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activeTab="2"/>
  </bookViews>
  <sheets>
    <sheet name="Item Details - HP PC_Laptop" sheetId="1" r:id="rId1"/>
    <sheet name="Item Details - Apple_Mac" sheetId="2" r:id="rId2"/>
    <sheet name="Item Details - Others" sheetId="4" r:id="rId3"/>
  </sheets>
  <calcPr calcId="144525"/>
</workbook>
</file>

<file path=xl/sharedStrings.xml><?xml version="1.0" encoding="utf-8"?>
<sst xmlns="http://schemas.openxmlformats.org/spreadsheetml/2006/main" count="315" uniqueCount="246">
  <si>
    <t>Part Number</t>
  </si>
  <si>
    <t>Product Descriptions / Requirements</t>
  </si>
  <si>
    <t>Variances to Specs / Comments</t>
  </si>
  <si>
    <t>QTY</t>
  </si>
  <si>
    <t>DESKTOPS</t>
  </si>
  <si>
    <t>HP EliteDesk 800 G6 Desktop Mini Business PC (DM) - General User</t>
  </si>
  <si>
    <t>34A59UP</t>
  </si>
  <si>
    <r>
      <rPr>
        <b/>
        <sz val="12"/>
        <rFont val="宋体"/>
        <charset val="134"/>
        <scheme val="minor"/>
      </rPr>
      <t>HP EliteDesk 800G6 Desktop Mini 35W PC</t>
    </r>
    <r>
      <rPr>
        <sz val="12"/>
        <rFont val="宋体"/>
        <charset val="134"/>
        <scheme val="minor"/>
      </rPr>
      <t xml:space="preserve">
Intel Core i5 10500T 2.3GHz 6C 35W CPU, Win10 Pro64, 8GB (1x8GB) DDR4 2666 SODIMM Memory, 256GB M.2 2280 PCIe NVMe TLC Solid State Drive, Intel Wi-Fi 6 AX201 ax 2x2 vPro +Bluetooth 5 WW, 3/3/3 (material/labor/onsite) DM Warranty
HP DisplayPort to VGA Adapter included</t>
    </r>
  </si>
  <si>
    <t>Come with Windows 10 x64 bits Pro OEM
*3-year limited warranty with onsite service
Ultra Slim Desktop
Ensure standard keyboard and mouse are included
** Must have TPM**</t>
  </si>
  <si>
    <r>
      <rPr>
        <sz val="12"/>
        <color rgb="FF000000"/>
        <rFont val="宋体"/>
        <charset val="134"/>
        <scheme val="minor"/>
      </rPr>
      <t xml:space="preserve">2F9N7PC - </t>
    </r>
    <r>
      <rPr>
        <b/>
        <sz val="12"/>
        <color rgb="FF000000"/>
        <rFont val="宋体"/>
        <charset val="134"/>
        <scheme val="minor"/>
      </rPr>
      <t>China Only</t>
    </r>
  </si>
  <si>
    <r>
      <rPr>
        <b/>
        <sz val="12"/>
        <rFont val="宋体"/>
        <charset val="134"/>
        <scheme val="minor"/>
      </rPr>
      <t>HP EliteDesk 800 G6 Desktop Mini Business PC</t>
    </r>
    <r>
      <rPr>
        <sz val="12"/>
        <rFont val="宋体"/>
        <charset val="134"/>
        <scheme val="minor"/>
      </rPr>
      <t xml:space="preserve">
</t>
    </r>
    <r>
      <rPr>
        <b/>
        <sz val="12"/>
        <rFont val="宋体"/>
        <charset val="134"/>
        <scheme val="minor"/>
      </rPr>
      <t>CPU:</t>
    </r>
    <r>
      <rPr>
        <sz val="12"/>
        <rFont val="宋体"/>
        <charset val="134"/>
        <scheme val="minor"/>
      </rPr>
      <t xml:space="preserve"> Intel Core i5-10500T 2.3GHz 6C 35W
</t>
    </r>
    <r>
      <rPr>
        <b/>
        <sz val="12"/>
        <rFont val="宋体"/>
        <charset val="134"/>
        <scheme val="minor"/>
      </rPr>
      <t>Memory:</t>
    </r>
    <r>
      <rPr>
        <sz val="12"/>
        <rFont val="宋体"/>
        <charset val="134"/>
        <scheme val="minor"/>
      </rPr>
      <t xml:space="preserve"> RAM 8GB(1x8GB) DDR4 2666
</t>
    </r>
    <r>
      <rPr>
        <b/>
        <sz val="12"/>
        <rFont val="宋体"/>
        <charset val="134"/>
        <scheme val="minor"/>
      </rPr>
      <t>HardDisk:</t>
    </r>
    <r>
      <rPr>
        <sz val="12"/>
        <rFont val="宋体"/>
        <charset val="134"/>
        <scheme val="minor"/>
      </rPr>
      <t xml:space="preserve"> SSD 256GB PCIe NVMe TLC
</t>
    </r>
    <r>
      <rPr>
        <b/>
        <sz val="12"/>
        <rFont val="宋体"/>
        <charset val="134"/>
        <scheme val="minor"/>
      </rPr>
      <t>Network:</t>
    </r>
    <r>
      <rPr>
        <sz val="12"/>
        <rFont val="宋体"/>
        <charset val="134"/>
        <scheme val="minor"/>
      </rPr>
      <t xml:space="preserve"> Intel Wi-Fi 6 AX201+Bluetooth5
</t>
    </r>
    <r>
      <rPr>
        <b/>
        <sz val="12"/>
        <rFont val="宋体"/>
        <charset val="134"/>
        <scheme val="minor"/>
      </rPr>
      <t>Security:</t>
    </r>
    <r>
      <rPr>
        <sz val="12"/>
        <rFont val="宋体"/>
        <charset val="134"/>
        <scheme val="minor"/>
      </rPr>
      <t xml:space="preserve"> TPM 2.0
</t>
    </r>
    <r>
      <rPr>
        <b/>
        <sz val="12"/>
        <rFont val="宋体"/>
        <charset val="134"/>
        <scheme val="minor"/>
      </rPr>
      <t>I/O Port:</t>
    </r>
    <r>
      <rPr>
        <sz val="12"/>
        <rFont val="宋体"/>
        <charset val="134"/>
        <scheme val="minor"/>
      </rPr>
      <t xml:space="preserve"> DisplayPort, VGA Port, Serial Port
</t>
    </r>
    <r>
      <rPr>
        <b/>
        <sz val="12"/>
        <rFont val="宋体"/>
        <charset val="134"/>
        <scheme val="minor"/>
      </rPr>
      <t>Warranty:</t>
    </r>
    <r>
      <rPr>
        <sz val="12"/>
        <rFont val="宋体"/>
        <charset val="134"/>
        <scheme val="minor"/>
      </rPr>
      <t xml:space="preserve"> 3 years warranty
</t>
    </r>
    <r>
      <rPr>
        <b/>
        <sz val="12"/>
        <rFont val="宋体"/>
        <charset val="134"/>
        <scheme val="minor"/>
      </rPr>
      <t>OS:</t>
    </r>
    <r>
      <rPr>
        <sz val="12"/>
        <rFont val="宋体"/>
        <charset val="134"/>
        <scheme val="minor"/>
      </rPr>
      <t xml:space="preserve"> Windows 10 Pro 64bit license with Marriott China image loading (Win 10 Enterprise)</t>
    </r>
  </si>
  <si>
    <t>出厂预装万豪集团中国区专用镜像，带Windows 10专业版微软许可，已安装集团专用Windows 10 企业版，需用户另外购买企业版许可激活</t>
  </si>
  <si>
    <t>9VF99AA</t>
  </si>
  <si>
    <t>HP E24 G4 Monitor</t>
  </si>
  <si>
    <t>HP EliteDisplay 23.8-inch Monitor</t>
  </si>
  <si>
    <t>HP EliteDesk 800 G6 Small Form Factor Business PC (SFF) - General User</t>
  </si>
  <si>
    <t>34A97UP</t>
  </si>
  <si>
    <r>
      <rPr>
        <b/>
        <sz val="12"/>
        <rFont val="宋体"/>
        <charset val="134"/>
        <scheme val="minor"/>
      </rPr>
      <t>HP EliteDesk 800G6 SFF PC</t>
    </r>
    <r>
      <rPr>
        <sz val="12"/>
        <rFont val="宋体"/>
        <charset val="134"/>
        <scheme val="minor"/>
      </rPr>
      <t xml:space="preserve">
Intel Core i5 10500 3.1GHz 6C 65W CPU, Win10 Pro64, 8GB (1x8GB) DDR4 2666 DIMM Memory, 256GB M.2 2280 PCIe NVMe TLC Solid State Drive, Intel Wi-Fi 6 AX201 ax 2x2 vPro +Bluetooth 5 WW, 3/3/3 (material/labor/onsite) SFF Warranty</t>
    </r>
  </si>
  <si>
    <t>Come with Windows 10 x64bits Pro OEM.
*3-year limited warranty with onsite service
Standard Size Desktop
Ensure standard keyboard and mouse are included
** Must have TPM **</t>
  </si>
  <si>
    <r>
      <rPr>
        <sz val="12"/>
        <color rgb="FF000000"/>
        <rFont val="宋体"/>
        <charset val="134"/>
        <scheme val="minor"/>
      </rPr>
      <t xml:space="preserve">31V03PC - </t>
    </r>
    <r>
      <rPr>
        <b/>
        <sz val="12"/>
        <color rgb="FF000000"/>
        <rFont val="宋体"/>
        <charset val="134"/>
        <scheme val="minor"/>
      </rPr>
      <t>China Only</t>
    </r>
  </si>
  <si>
    <r>
      <rPr>
        <b/>
        <sz val="12"/>
        <rFont val="宋体"/>
        <charset val="134"/>
        <scheme val="minor"/>
      </rPr>
      <t xml:space="preserve">HP EliteDesk 800 G6 Small Form Factor Business PC
CPU: </t>
    </r>
    <r>
      <rPr>
        <sz val="12"/>
        <rFont val="宋体"/>
        <charset val="134"/>
        <scheme val="minor"/>
      </rPr>
      <t xml:space="preserve">Intel Core i5 10500 3.1GHz 6C 65W
</t>
    </r>
    <r>
      <rPr>
        <b/>
        <sz val="12"/>
        <rFont val="宋体"/>
        <charset val="134"/>
        <scheme val="minor"/>
      </rPr>
      <t>Memory:</t>
    </r>
    <r>
      <rPr>
        <sz val="12"/>
        <rFont val="宋体"/>
        <charset val="134"/>
        <scheme val="minor"/>
      </rPr>
      <t xml:space="preserve"> RAM 8GB (1x8GB) DDR4 2666
</t>
    </r>
    <r>
      <rPr>
        <b/>
        <sz val="12"/>
        <rFont val="宋体"/>
        <charset val="134"/>
        <scheme val="minor"/>
      </rPr>
      <t>HardDisk:</t>
    </r>
    <r>
      <rPr>
        <sz val="12"/>
        <rFont val="宋体"/>
        <charset val="134"/>
        <scheme val="minor"/>
      </rPr>
      <t xml:space="preserve"> SSD 256GB PCIe NVMe TLC
</t>
    </r>
    <r>
      <rPr>
        <b/>
        <sz val="12"/>
        <rFont val="宋体"/>
        <charset val="134"/>
        <scheme val="minor"/>
      </rPr>
      <t>Network:</t>
    </r>
    <r>
      <rPr>
        <sz val="12"/>
        <rFont val="宋体"/>
        <charset val="134"/>
        <scheme val="minor"/>
      </rPr>
      <t xml:space="preserve"> Intel Wi-Fi 6 AX201+Bluetooth5
</t>
    </r>
    <r>
      <rPr>
        <b/>
        <sz val="12"/>
        <rFont val="宋体"/>
        <charset val="134"/>
        <scheme val="minor"/>
      </rPr>
      <t>Security:</t>
    </r>
    <r>
      <rPr>
        <sz val="12"/>
        <rFont val="宋体"/>
        <charset val="134"/>
        <scheme val="minor"/>
      </rPr>
      <t xml:space="preserve"> TPM 2.0
</t>
    </r>
    <r>
      <rPr>
        <b/>
        <sz val="12"/>
        <rFont val="宋体"/>
        <charset val="134"/>
        <scheme val="minor"/>
      </rPr>
      <t>I/O Port:</t>
    </r>
    <r>
      <rPr>
        <sz val="12"/>
        <rFont val="宋体"/>
        <charset val="134"/>
        <scheme val="minor"/>
      </rPr>
      <t xml:space="preserve"> DisplayPort
</t>
    </r>
    <r>
      <rPr>
        <b/>
        <sz val="12"/>
        <rFont val="宋体"/>
        <charset val="134"/>
        <scheme val="minor"/>
      </rPr>
      <t>Warranty:</t>
    </r>
    <r>
      <rPr>
        <sz val="12"/>
        <rFont val="宋体"/>
        <charset val="134"/>
        <scheme val="minor"/>
      </rPr>
      <t xml:space="preserve"> 3 years warranty
</t>
    </r>
    <r>
      <rPr>
        <b/>
        <sz val="12"/>
        <rFont val="宋体"/>
        <charset val="134"/>
        <scheme val="minor"/>
      </rPr>
      <t>OS:</t>
    </r>
    <r>
      <rPr>
        <sz val="12"/>
        <rFont val="宋体"/>
        <charset val="134"/>
        <scheme val="minor"/>
      </rPr>
      <t xml:space="preserve"> Windows 10 Pro 64bit license with Marriott China image loading (Win 10 Enterprise)</t>
    </r>
  </si>
  <si>
    <t>Optional Hardware</t>
  </si>
  <si>
    <t>N3R88AA</t>
  </si>
  <si>
    <t>HP Wireless Business Slim Kbd and Mouse</t>
  </si>
  <si>
    <t>2DW53AA</t>
  </si>
  <si>
    <t>HP B300 PC Mounting Bracket</t>
  </si>
  <si>
    <t>E0X95AA</t>
  </si>
  <si>
    <t>Intel Ethernet I1210 - T1 Gb NIC</t>
  </si>
  <si>
    <t>Buy this items if using Siemens &amp; NEC PBX Brand</t>
  </si>
  <si>
    <t>BK500EI
BE500R-AS
SMT500J</t>
  </si>
  <si>
    <t>APC Back-UPS 500</t>
  </si>
  <si>
    <t>Battery Backup &amp; Surge Protector for Electronics and Computers 300Watts / 500VA
Check with local APC seller for Part Number</t>
  </si>
  <si>
    <t>Subtotal for Desktop</t>
  </si>
  <si>
    <t>LAPTOPS</t>
  </si>
  <si>
    <t>HP EliteBook 840 G8 - General User / Exec Lounge / Business Center</t>
  </si>
  <si>
    <t>4J8M3UP#ABA</t>
  </si>
  <si>
    <t>EliteBook 840 G8, Intel Core i5-1145G7 vPro, 14" touch, Windows 10, 64 bit, 16GB memory, 512GB SSD, Wi-Fi6 AX201</t>
  </si>
  <si>
    <t>Come with Windows 10 Professional x64bit Edition
3 Year Onsite
HDD Retention
** Must have TPM **</t>
  </si>
  <si>
    <r>
      <rPr>
        <sz val="12"/>
        <rFont val="宋体"/>
        <charset val="134"/>
        <scheme val="minor"/>
      </rPr>
      <t xml:space="preserve">516A0PC - </t>
    </r>
    <r>
      <rPr>
        <b/>
        <sz val="12"/>
        <rFont val="宋体"/>
        <charset val="134"/>
        <scheme val="minor"/>
      </rPr>
      <t>China Only</t>
    </r>
  </si>
  <si>
    <t>HP EliteBook 840 G8 Notebook PC
CPU: Intel CoreTM i5-1145G7 (up to 4.4 GHz with Intel Turbo Boost Technology, 8 MB L3 cache, 4 cores), supports Intel vPro Technology 3
Memory: RAM 8GB(1x8GB) DDR4 3200
HardDisk: SSD 512GB PCIe NVMe TLC
Network: Intel Wi-Fi 6 AX201+BT5
Display: 14 inch FHD (1920x1080) Anti-Glare LED
Security: TPM 2.0
Accessory: USB-C Docking station, Wireless Mouse
Warranty: 3 years warranty
OS: Windows 10 Pro 64bit license with Marriott China image loading (Win 10 Enterprise)</t>
  </si>
  <si>
    <t>随机附带Windows10 64位专业版Edition许可
*  3年有限国际上门服务
*  3年电池有限保修
**必须包含TPM芯片**
**出厂仅预装万豪酒店集团中国区专用镜像
终端用户需另外购买企业版许可证以激活系统</t>
  </si>
  <si>
    <t>5TW10AA</t>
  </si>
  <si>
    <t>HP USB-C Dock G5</t>
  </si>
  <si>
    <t>HP USB-C Dock G5 - 2 x DP, 3 x USB3.0, 1 x RJ45 etc. designed with universal compatibility, this dock works with both HP and non-HP USB-C and Thunderbolt enabled laptops</t>
  </si>
  <si>
    <t>V7W66AA</t>
  </si>
  <si>
    <t>HP USB-C to RJ45 Adapter</t>
  </si>
  <si>
    <t>1 x network - Ethernet 10Base-T/100Base-TX/1000Base-T - RJ-45</t>
  </si>
  <si>
    <t>HP EliteBook 850 G8 - General User / Exec Lounge / Business Center</t>
  </si>
  <si>
    <t>4E8N4UP#ABA</t>
  </si>
  <si>
    <t>EliteBook 850 G8, Intel Core i5-1145G7 vPro, 15" touch, Windows 10, 64 bit, 16GB memory, 512GB SSD, Wi-Fi6 AX201</t>
  </si>
  <si>
    <t>HP Elite Dragonfly G2 Notebook PC - Executive User</t>
  </si>
  <si>
    <r>
      <rPr>
        <sz val="12"/>
        <rFont val="宋体"/>
        <charset val="134"/>
        <scheme val="minor"/>
      </rPr>
      <t xml:space="preserve">511C9PC - </t>
    </r>
    <r>
      <rPr>
        <b/>
        <sz val="12"/>
        <rFont val="宋体"/>
        <charset val="134"/>
        <scheme val="minor"/>
      </rPr>
      <t>China Only</t>
    </r>
  </si>
  <si>
    <t>HP Elite Dragonfly G2 Notebook PC
CPU: Intel CoreTM i7-1165G7 (up to 4.7 GHz with Intel Turbo Boost Technology, 12 MB L3 cache, 4 cores)
Memory: 32 GB LPDDR4X-4266 SDRAM
HardDisk: SSD 512GB PCIe NVMe TLC
Network: Intel AX200 (2x2) + BT5 Wi-Fi 6* and Bluetooth 5
Display: 13.3 inch FHD (1920x1080) BrightView LED UWVA 1000 Touchscreen Sure View Reflect Narrow Bezel Bent
Security: TPM 2.0
Accessory: USB-C Docking station, HP USB-C to RJ45 Adapter
Warranty: 3 years
OS: Windows 10 Pro 64bit license with Marriott China image loading (Win 10 Enterprise)</t>
  </si>
  <si>
    <t>Additional Hardware</t>
  </si>
  <si>
    <t>UC279E</t>
  </si>
  <si>
    <t>HP 3Y NBD Onsite with ADP NB Only SVC</t>
  </si>
  <si>
    <t>Check with local vendor for Part Number</t>
  </si>
  <si>
    <t>N3R88AA
1Y4D0AA</t>
  </si>
  <si>
    <t>T1A62AA
1AJ39AA
6UW42AA</t>
  </si>
  <si>
    <t>HP Keyed Cable Lock 10mm
HP Nano Keyed Cable Lock
HP Sure Key Cable Lock</t>
  </si>
  <si>
    <r>
      <rPr>
        <b/>
        <sz val="12"/>
        <color indexed="10"/>
        <rFont val="宋体"/>
        <charset val="134"/>
        <scheme val="minor"/>
      </rPr>
      <t>MANDATORY</t>
    </r>
    <r>
      <rPr>
        <sz val="12"/>
        <rFont val="宋体"/>
        <charset val="134"/>
        <scheme val="minor"/>
      </rPr>
      <t xml:space="preserve"> Check with local vendor for Part Number</t>
    </r>
  </si>
  <si>
    <t>UQ820E (840/850G8)</t>
  </si>
  <si>
    <t>中国大陆地区，三年现场维修服务，5x9，下一工作人到场，含同服务级别的三年意外损坏保护服务及硬盘不返还服务(ADP + DMR)</t>
  </si>
  <si>
    <t>UA7A8E (Dragonfly G2)</t>
  </si>
  <si>
    <t>Subtotal for Laptop</t>
  </si>
  <si>
    <t>SOFTWARE For Desktop and Laptop</t>
  </si>
  <si>
    <t>** Order license through Insight.com and Insight.com China for better pricing, below as reference licenses that are needed for application that are going to be used on user computer PC **</t>
  </si>
  <si>
    <t>All Software Licenses</t>
  </si>
  <si>
    <t>PROPER License is required per software installed (Assume Win10 OEM License comes bu default package)</t>
  </si>
  <si>
    <t>021-10626</t>
  </si>
  <si>
    <t>Microsoft Office Standard 2019 - license - 1 PC</t>
  </si>
  <si>
    <t>Microsoft Office Standard 2019 - license - 1 PC  Insight: 021-10626-SLP</t>
  </si>
  <si>
    <t>79P-05746</t>
  </si>
  <si>
    <t>Microsoft Office Professional Plus 2019 - license - 1 PC</t>
  </si>
  <si>
    <t>Microsoft Office Professional Plus 2019 - license - 1 PC  Insight:79P-05746-SLP</t>
  </si>
  <si>
    <t>076-05846</t>
  </si>
  <si>
    <t>Microsoft Project Standard 2019</t>
  </si>
  <si>
    <t>Microsoft Office Project - license - 1 PC Insight: 076-05846-SLP</t>
  </si>
  <si>
    <t>D87-07516</t>
  </si>
  <si>
    <t>Microsoft Visio Professional 2019</t>
  </si>
  <si>
    <t>Microsoft Office Visio - license - 1 PC Insight: D87-07516-SLP</t>
  </si>
  <si>
    <t>Adobe Acrobat Standard English (latest version)</t>
  </si>
  <si>
    <t>Optional - check with property requirements</t>
  </si>
  <si>
    <t>Adobe Photoshop for Mac (latest version)</t>
  </si>
  <si>
    <t>For artist machine only</t>
  </si>
  <si>
    <t>Adobe Illustrator for Mac (latest version)</t>
  </si>
  <si>
    <t>Adobe Pagemaker for Mac (latest version)</t>
  </si>
  <si>
    <t>English Language Learning Software (Kingsoft for Chinese-English)</t>
  </si>
  <si>
    <t>For China projects only</t>
  </si>
  <si>
    <t>RH0101594</t>
  </si>
  <si>
    <t>Red Hat Enterprise Linux Server STD</t>
  </si>
  <si>
    <t>AVAYA ACD SYSTEM ONLY</t>
  </si>
  <si>
    <t>Starwood</t>
  </si>
  <si>
    <t>KnowledgeBundle</t>
  </si>
  <si>
    <t>Knowledge Worker Bundle</t>
  </si>
  <si>
    <t>STARWOODLOB</t>
  </si>
  <si>
    <t>Line of Business Bundle</t>
  </si>
  <si>
    <t>Subtotal - Software</t>
  </si>
  <si>
    <t>SUBTOTAL HP DESKTOPS/LAPTOP</t>
  </si>
  <si>
    <t>BUSINESS CENTER / EXEC LOUNGE</t>
  </si>
  <si>
    <t>HP EliteOne 800 G6 All-in-One - Business Center Only</t>
  </si>
  <si>
    <t>(Local Part Number)</t>
  </si>
  <si>
    <r>
      <rPr>
        <b/>
        <sz val="12"/>
        <rFont val="宋体"/>
        <charset val="134"/>
        <scheme val="minor"/>
      </rPr>
      <t xml:space="preserve">Minimum requirements:
</t>
    </r>
    <r>
      <rPr>
        <sz val="12"/>
        <rFont val="宋体"/>
        <charset val="134"/>
        <scheme val="minor"/>
      </rPr>
      <t xml:space="preserve">
24" screen size
Intel i5-10500 3.1GHz
HP Wireless Keyboard &amp; mouse
Intel Wi-Fi 6 AX201 + BT5
16GB, 2x8GB, DDR4
SSD 512GB PCIe NVMe TLC
Win 10 Pro 64</t>
    </r>
  </si>
  <si>
    <t>Come with Windows 10 Professional x64bit Edition  
*3-year limited warranty with onsite service
Touch screen by default
Ensure standard keyboard and mouse are included
** Must have TPM **</t>
  </si>
  <si>
    <t>L2698A</t>
  </si>
  <si>
    <t>HP Scanjet Flatbed scanner (Model G3110)</t>
  </si>
  <si>
    <t>HP EliteBook 840 G8 - Exec Lounge (for rent)</t>
  </si>
  <si>
    <t>Come with Windows 10 Professional x64bit Edition  
*3-year limited warranty with International onsite service
*1-year battery limited warranty
** Must have TPM **</t>
  </si>
  <si>
    <t>Software Licenses</t>
  </si>
  <si>
    <t>Microsoft Office Professional Plus 2019 - Media CD Installation</t>
  </si>
  <si>
    <t>Media CD Installation</t>
  </si>
  <si>
    <t>RRRXCLIENTCOMMAR</t>
  </si>
  <si>
    <t>HORIZON DATA REBOOT RESTORE RX PRO COMMERCIAL + 1 YEAR ANNUAL MAINTENANCE (MARRIOTT SKU)</t>
  </si>
  <si>
    <t>SUBTOTAL BUSINESS CENTER / EXECUTIVE CLUB GUEST PC</t>
  </si>
  <si>
    <t>GRAND TOTAL - DESKTOP PC's and LAPTOP</t>
  </si>
  <si>
    <t>APPLE iMAC</t>
  </si>
  <si>
    <t>** https://extranet.marriott.com/mgs/common/technology/technology-procurement/marriott-mac-program.html</t>
  </si>
  <si>
    <t>APPLE iMac - Business Center and Artist/Publisher</t>
  </si>
  <si>
    <t>iMac
27-inch 5K Retina display
3.8GHz 8-core 10th Gen Intel Core i7 (Turbo Boost up to 5.0GHz)
16GB of 2666MHz DDR4 memory
HardDisk 1TB SSD 
802.11ac Wi-Fi, IEEE 802.11a/b/g/n compatible, Bluetooth 5.0 Wireless Technology
Radeon Pro 5500 XT with 8GB of GDDR6 memory
User's Guide, Wireless Magis Keyboard and Mouse Accessory kit</t>
  </si>
  <si>
    <t xml:space="preserve">Subject to management and owner approval only
** iMac comes with a one year limited warranty **
addon additional warranty if applicable </t>
  </si>
  <si>
    <t>APPLE Keyboard &amp; Mouse</t>
  </si>
  <si>
    <t>Trend Micro Security (Premium / Maximum)</t>
  </si>
  <si>
    <r>
      <rPr>
        <b/>
        <sz val="12"/>
        <color indexed="10"/>
        <rFont val="宋体"/>
        <charset val="134"/>
        <scheme val="minor"/>
      </rPr>
      <t xml:space="preserve">Mandatory </t>
    </r>
    <r>
      <rPr>
        <b/>
        <sz val="12"/>
        <rFont val="宋体"/>
        <charset val="134"/>
        <scheme val="minor"/>
      </rPr>
      <t xml:space="preserve">
http://www.trendmicro.com/us/home/products/software/antivirus-for-mac/index.html?cm_re=ConsHomepage-_-CategoryNav-_-MacSec</t>
    </r>
  </si>
  <si>
    <t>3YF-00730-SLP</t>
  </si>
  <si>
    <t>Microsoft Office for Mac Standard 2021 SNGL</t>
  </si>
  <si>
    <t>Microsoft Office 2021 for Mac - license - 1 station</t>
  </si>
  <si>
    <t>79H-00467-SLP</t>
  </si>
  <si>
    <t>Microsoft Multilanguage Pack 2013</t>
  </si>
  <si>
    <t>Optional</t>
  </si>
  <si>
    <t>65258634AA04A00</t>
  </si>
  <si>
    <t>Adobe Writer for Mac Latest Version</t>
  </si>
  <si>
    <t>One License per iMac Station</t>
  </si>
  <si>
    <t>Deep Freeze Mac</t>
  </si>
  <si>
    <t>Subtotal - Apple iMac</t>
  </si>
  <si>
    <t>SUBTOTAL Apple Mac Items</t>
  </si>
  <si>
    <t>GRAND TOTAL - Apple iMac</t>
  </si>
  <si>
    <t>MONITORS</t>
  </si>
  <si>
    <t>HP</t>
  </si>
  <si>
    <t>1FH47AA</t>
  </si>
  <si>
    <t>HP EliteDisplay E243 23.8 inch Monitor</t>
  </si>
  <si>
    <t>23.8 inch Monitor</t>
  </si>
  <si>
    <t>F0W81AA</t>
  </si>
  <si>
    <t>HP EliteDisplay E241i 24inch</t>
  </si>
  <si>
    <t>24" E241 LED Backlit monitor (for China which found no E231)</t>
  </si>
  <si>
    <t>3AL61AA</t>
  </si>
  <si>
    <t>HP 27f 27 inch Display</t>
  </si>
  <si>
    <t>D7P53A4</t>
  </si>
  <si>
    <t xml:space="preserve">Z24i 24-inc Backlit Monitor </t>
  </si>
  <si>
    <t>24" Backlit Monitor (w/o HDMI connector), 1920x1200</t>
  </si>
  <si>
    <t>HP EliteDisplay E241i LED MNT</t>
  </si>
  <si>
    <t>24" Wide Screen
For sit down desk / open desk areas</t>
  </si>
  <si>
    <t>6GJ95A8</t>
  </si>
  <si>
    <r>
      <rPr>
        <sz val="12"/>
        <rFont val="宋体"/>
        <charset val="134"/>
        <scheme val="minor"/>
      </rPr>
      <t xml:space="preserve">HP E344c 34 inch Curved Ultra-Wide Monitor
</t>
    </r>
    <r>
      <rPr>
        <b/>
        <sz val="12"/>
        <rFont val="宋体"/>
        <charset val="134"/>
        <scheme val="minor"/>
      </rPr>
      <t>****For GM Only****</t>
    </r>
  </si>
  <si>
    <t>GN783AA</t>
  </si>
  <si>
    <t>HP Compaq Ultra-slim Desktop Integrated Work Center Stand</t>
  </si>
  <si>
    <t>Integrated Work Center Stand - only</t>
  </si>
  <si>
    <t>Computer Lock Cable</t>
  </si>
  <si>
    <t>1 per TFT monitor</t>
  </si>
  <si>
    <t>LENOVO</t>
  </si>
  <si>
    <t>61CEMAR2WW</t>
  </si>
  <si>
    <t>ThinkVision T24i-10 23.8 inch Wide Full HD Monitor</t>
  </si>
  <si>
    <t>For sit down desk / open desk areas</t>
  </si>
  <si>
    <t>10QYPAR1xx</t>
  </si>
  <si>
    <t>TIO24Gen3(A17TIO24)24inch Monitor</t>
  </si>
  <si>
    <t>The ThinkCentre Tiny-in-One 24Gen3</t>
  </si>
  <si>
    <t>10QXPAR1xx</t>
  </si>
  <si>
    <t>TIO24Gen3Touch(A17TIO24T)24inch Monitor</t>
  </si>
  <si>
    <t>The ThinkCentre Tiny-in-One 24 Gen3Touch</t>
  </si>
  <si>
    <t>10R1PAR1xx</t>
  </si>
  <si>
    <t>TIO22Gen3(A17TIO22)22inch Monitor</t>
  </si>
  <si>
    <t>The ThinkCentre Tiny-in-One 22Gen3</t>
  </si>
  <si>
    <t>10R0PAR1xx</t>
  </si>
  <si>
    <t>TIO22Gen3Touch-Monitor(22inch Touch)</t>
  </si>
  <si>
    <t>The ThinkCentre Tiny-in-One 22Gen3Touch</t>
  </si>
  <si>
    <t>61C1RAR2xx</t>
  </si>
  <si>
    <t>P32u-10(C17320UP0)-32inch Monitor(HDMI)</t>
  </si>
  <si>
    <t>ThinkVision P32u-10 32 inch Wide UHD Adobe RGB Thunderbolt 3 Monitor</t>
  </si>
  <si>
    <t>61D5RAR1xx</t>
  </si>
  <si>
    <t>P44w-10(A18434LP0)43.4inch Monitor-HDMI</t>
  </si>
  <si>
    <t>ThinkVision P44w-10 43.4 inch 32:10 Curved HDR Monitor</t>
  </si>
  <si>
    <t>DELL</t>
  </si>
  <si>
    <t>FP7M5</t>
  </si>
  <si>
    <t>Dell 27 Monitor: S2718NX</t>
  </si>
  <si>
    <t>27" wide screen WLED monitor at 1920x1080</t>
  </si>
  <si>
    <t>4HXP8</t>
  </si>
  <si>
    <t>Dell 23" S2318NX</t>
  </si>
  <si>
    <t>23" monitor w/ HDMI connector at 1920x1080</t>
  </si>
  <si>
    <t>YRP54</t>
  </si>
  <si>
    <t>Dell UltraSharp 24 Monitor: U2419H</t>
  </si>
  <si>
    <t>For sit down desk</t>
  </si>
  <si>
    <t>SCANNERS</t>
  </si>
  <si>
    <t>3200-04E</t>
  </si>
  <si>
    <t>Honeywell 3200-04E</t>
  </si>
  <si>
    <t xml:space="preserve">USB handheld scanner </t>
  </si>
  <si>
    <t>L1975A</t>
  </si>
  <si>
    <t>HP Scanjet Flatbed scanner (Model HP 8270)</t>
  </si>
  <si>
    <t>scan upto 25pages per minute</t>
  </si>
  <si>
    <t>scan upto 12 pages per minute</t>
  </si>
  <si>
    <t>MISC IT ITEMS</t>
  </si>
  <si>
    <t>Lenovo USB-A 3.0 to 4-Port USB-A 3.0 Hub (USB Extension)</t>
  </si>
  <si>
    <t>For Front Desk PCs with multiple USB devices
https://item.lenovo.com.cn/product/1004881.html</t>
  </si>
  <si>
    <t>4X90S91830</t>
  </si>
  <si>
    <t>ThinkPad USB3.0 to Ethernet Adapter</t>
  </si>
  <si>
    <t>For Simphony Tablet MOP process
https://www.lenovo.com/us/en/accessories-and-monitors/cables-and-adapters/adapters/CABLE-BO-USB-3-0-to-Ethernet/p/4X90S91830</t>
  </si>
  <si>
    <t>DTVP30/8GB</t>
  </si>
  <si>
    <t>Kingston DT Vault Privacy Encrypted USB Flash Drive - 8GB</t>
  </si>
  <si>
    <t>For imaging / boot media
https://www.kingston.com/us/usb-flash-drives/datatraveler-vault-privacy-3-0-encrypted-usb-flash-drive</t>
  </si>
  <si>
    <t>Mobile Devices for GXP, Trancendent, Background Music and F&amp;B etc</t>
  </si>
  <si>
    <t>Apple iPad mini 64GB Wi-Fi</t>
  </si>
  <si>
    <t>Wireless Internet Connection
4" diagonal (or greater) screen size
8 Megapixel (min required, recommended 12+ megapixels) + Flash + Auto focus camera
iOS 14.5 or later
Android 7.0 or later</t>
  </si>
  <si>
    <t>Samsung Galaxy S7/8/9/10</t>
  </si>
  <si>
    <t>GRAND TOTAL - Others</t>
  </si>
  <si>
    <t>CABLING</t>
  </si>
  <si>
    <t>SCOPE OF WORK</t>
  </si>
  <si>
    <t>Refer specifications to be followed (Standards)</t>
  </si>
  <si>
    <t>as per scope</t>
  </si>
  <si>
    <t>Refer specifications to be followed (diagram)</t>
  </si>
  <si>
    <t>SUMMARY</t>
  </si>
  <si>
    <t xml:space="preserve"> </t>
  </si>
  <si>
    <t>Total Horizontal Cat 6 cables with modular (single or multi) jacks and wall plates as specified</t>
  </si>
  <si>
    <t>Total vertical Cat 6 cable segments</t>
  </si>
  <si>
    <t>Total vertical Fiber 6 core segments</t>
  </si>
  <si>
    <t>Total vertical Fiber 8 core segments</t>
  </si>
  <si>
    <t>changed, each server 3 patch,  14 servers* 3</t>
  </si>
  <si>
    <t>Total vertical Fiber 12 core segments</t>
  </si>
  <si>
    <t>Temporary cabling supply, setup and removal at training rooms</t>
  </si>
  <si>
    <t>Total UTP Cat6 - 4 foot patch cords RJ 45 plug on each end (for generic cabling cross connections)</t>
  </si>
  <si>
    <t>Total UTP Cat6 - Server rack patch cords must be 7000mm in length and supplied for each station appearance in each generic cabling panel. RJ45 to RJ45 is to be supplied.  These cables need to be manufactured by a certified Company, NOT hand made made</t>
  </si>
  <si>
    <t>Server to Switch</t>
  </si>
  <si>
    <t>Total UTP Cat6 - Server rack patch cords must be 2000mm in length and supplied for each station appearance in each generic cabling panel. RJ45 to RJ45 is to be supplied.  These cables need to be manufactured by a certified Company, NOT hand made made</t>
  </si>
  <si>
    <t>From PC/printer to the wall socket</t>
  </si>
  <si>
    <t>Total UTP Cat6 - Switch to Rack/IDF patch cords must be 1500mm in length. RJ45 to RJ45 is to be supplied.  These cables need to be manufactured by a certified Company, NOT hand made made</t>
  </si>
  <si>
    <t>Switch to IDF</t>
  </si>
  <si>
    <t xml:space="preserve">Total Rack mount fiber enclosures with 12 port ST coupler </t>
  </si>
  <si>
    <t xml:space="preserve">Total Rack mount fiber enclosures with 24 port ST coupler </t>
  </si>
  <si>
    <t>Total ST duplex 4 foot fiber patch cords</t>
  </si>
  <si>
    <t>Total IDF Cabling/Hub Dust resistent, air circulating Enclosures</t>
  </si>
  <si>
    <t>Specifications : Size and quantities</t>
  </si>
  <si>
    <t>Total MDF Cabling/Hub Dust resistent, air circulating Enclosures</t>
  </si>
  <si>
    <t>Total conduits/catenary wire required</t>
  </si>
  <si>
    <t>Total UTP Patch racks required</t>
  </si>
  <si>
    <t xml:space="preserve">Labour </t>
  </si>
  <si>
    <t>THIS IS A TURNKEY AMOUNT BASED ON THE SCOPE. HIGHER COSTS WILL NOT BE ACCEPTED UNLESS THEY ARE BEYOND THE SCOPE OF THIS TENDER AND AGREED IN WRITING, IN ADVANCE.</t>
  </si>
  <si>
    <t>POWER</t>
  </si>
  <si>
    <t>Total power sockets (refer to drawing for specification)</t>
  </si>
  <si>
    <t>GRAND TOTAL - CABLING</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</si>
</sst>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38">
    <font>
      <sz val="11"/>
      <color theme="1"/>
      <name val="宋体"/>
      <charset val="134"/>
      <scheme val="minor"/>
    </font>
    <font>
      <b/>
      <sz val="12"/>
      <name val="Arial"/>
      <charset val="134"/>
    </font>
    <font>
      <sz val="12"/>
      <name val="Arial"/>
      <charset val="134"/>
    </font>
    <font>
      <b/>
      <sz val="12"/>
      <name val="宋体"/>
      <charset val="134"/>
      <scheme val="minor"/>
    </font>
    <font>
      <b/>
      <u/>
      <sz val="14"/>
      <name val="宋体"/>
      <charset val="134"/>
      <scheme val="minor"/>
    </font>
    <font>
      <sz val="12"/>
      <name val="宋体"/>
      <charset val="134"/>
      <scheme val="minor"/>
    </font>
    <font>
      <b/>
      <sz val="14"/>
      <name val="宋体"/>
      <charset val="134"/>
      <scheme val="minor"/>
    </font>
    <font>
      <sz val="12"/>
      <color indexed="10"/>
      <name val="宋体"/>
      <charset val="134"/>
      <scheme val="minor"/>
    </font>
    <font>
      <b/>
      <sz val="12"/>
      <color rgb="FFFF0000"/>
      <name val="宋体"/>
      <charset val="134"/>
      <scheme val="minor"/>
    </font>
    <font>
      <sz val="11"/>
      <name val="Arial"/>
      <charset val="134"/>
    </font>
    <font>
      <b/>
      <sz val="11"/>
      <name val="宋体"/>
      <charset val="134"/>
      <scheme val="minor"/>
    </font>
    <font>
      <b/>
      <u/>
      <sz val="11"/>
      <name val="宋体"/>
      <charset val="134"/>
      <scheme val="minor"/>
    </font>
    <font>
      <sz val="12"/>
      <color rgb="FF000000"/>
      <name val="宋体"/>
      <charset val="134"/>
      <scheme val="minor"/>
    </font>
    <font>
      <b/>
      <sz val="11"/>
      <name val="Arial"/>
      <charset val="134"/>
    </font>
    <font>
      <sz val="12"/>
      <color rgb="FFFF0000"/>
      <name val="宋体"/>
      <charset val="134"/>
      <scheme val="minor"/>
    </font>
    <font>
      <b/>
      <u/>
      <sz val="14"/>
      <name val="Arial"/>
      <charset val="134"/>
    </font>
    <font>
      <sz val="11"/>
      <name val="宋体"/>
      <charset val="134"/>
      <scheme val="minor"/>
    </font>
    <font>
      <b/>
      <sz val="11"/>
      <color rgb="FF3F3F3F"/>
      <name val="宋体"/>
      <charset val="0"/>
      <scheme val="minor"/>
    </font>
    <font>
      <sz val="11"/>
      <color rgb="FF9C0006"/>
      <name val="宋体"/>
      <charset val="0"/>
      <scheme val="minor"/>
    </font>
    <font>
      <b/>
      <sz val="11"/>
      <color theme="1"/>
      <name val="宋体"/>
      <charset val="0"/>
      <scheme val="minor"/>
    </font>
    <font>
      <sz val="11"/>
      <color rgb="FF3F3F76"/>
      <name val="宋体"/>
      <charset val="0"/>
      <scheme val="minor"/>
    </font>
    <font>
      <sz val="11"/>
      <color theme="0"/>
      <name val="宋体"/>
      <charset val="0"/>
      <scheme val="minor"/>
    </font>
    <font>
      <sz val="11"/>
      <color theme="1"/>
      <name val="宋体"/>
      <charset val="0"/>
      <scheme val="minor"/>
    </font>
    <font>
      <i/>
      <sz val="11"/>
      <color rgb="FF7F7F7F"/>
      <name val="宋体"/>
      <charset val="0"/>
      <scheme val="minor"/>
    </font>
    <font>
      <sz val="11"/>
      <color rgb="FF9C650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b/>
      <sz val="11"/>
      <color rgb="FFFA7D00"/>
      <name val="宋体"/>
      <charset val="0"/>
      <scheme val="minor"/>
    </font>
    <font>
      <sz val="11"/>
      <color rgb="FFFF0000"/>
      <name val="宋体"/>
      <charset val="0"/>
      <scheme val="minor"/>
    </font>
    <font>
      <b/>
      <sz val="18"/>
      <color theme="3"/>
      <name val="宋体"/>
      <charset val="134"/>
      <scheme val="minor"/>
    </font>
    <font>
      <b/>
      <sz val="15"/>
      <color theme="3"/>
      <name val="宋体"/>
      <charset val="134"/>
      <scheme val="minor"/>
    </font>
    <font>
      <b/>
      <sz val="13"/>
      <color theme="3"/>
      <name val="宋体"/>
      <charset val="134"/>
      <scheme val="minor"/>
    </font>
    <font>
      <sz val="11"/>
      <color rgb="FF006100"/>
      <name val="宋体"/>
      <charset val="0"/>
      <scheme val="minor"/>
    </font>
    <font>
      <b/>
      <sz val="11"/>
      <color rgb="FFFFFFFF"/>
      <name val="宋体"/>
      <charset val="0"/>
      <scheme val="minor"/>
    </font>
    <font>
      <sz val="11"/>
      <color rgb="FFFA7D00"/>
      <name val="宋体"/>
      <charset val="0"/>
      <scheme val="minor"/>
    </font>
    <font>
      <b/>
      <sz val="12"/>
      <color indexed="10"/>
      <name val="宋体"/>
      <charset val="134"/>
      <scheme val="minor"/>
    </font>
    <font>
      <b/>
      <sz val="12"/>
      <color rgb="FF000000"/>
      <name val="宋体"/>
      <charset val="134"/>
      <scheme val="minor"/>
    </font>
  </fonts>
  <fills count="43">
    <fill>
      <patternFill patternType="none"/>
    </fill>
    <fill>
      <patternFill patternType="gray125"/>
    </fill>
    <fill>
      <patternFill patternType="solid">
        <fgColor indexed="11"/>
        <bgColor indexed="22"/>
      </patternFill>
    </fill>
    <fill>
      <patternFill patternType="solid">
        <fgColor indexed="11"/>
        <bgColor indexed="64"/>
      </patternFill>
    </fill>
    <fill>
      <patternFill patternType="solid">
        <fgColor indexed="51"/>
        <bgColor indexed="64"/>
      </patternFill>
    </fill>
    <fill>
      <patternFill patternType="solid">
        <fgColor rgb="FFFFFF00"/>
        <bgColor indexed="64"/>
      </patternFill>
    </fill>
    <fill>
      <patternFill patternType="solid">
        <fgColor theme="3" tint="0.599993896298105"/>
        <bgColor indexed="64"/>
      </patternFill>
    </fill>
    <fill>
      <patternFill patternType="solid">
        <fgColor theme="6" tint="0.399975585192419"/>
        <bgColor indexed="64"/>
      </patternFill>
    </fill>
    <fill>
      <patternFill patternType="solid">
        <fgColor indexed="65"/>
        <bgColor indexed="64"/>
      </patternFill>
    </fill>
    <fill>
      <patternFill patternType="solid">
        <fgColor indexed="55"/>
        <bgColor indexed="64"/>
      </patternFill>
    </fill>
    <fill>
      <patternFill patternType="solid">
        <fgColor indexed="52"/>
        <bgColor indexed="64"/>
      </patternFill>
    </fill>
    <fill>
      <patternFill patternType="solid">
        <fgColor theme="0" tint="-0.149998474074526"/>
        <bgColor indexed="64"/>
      </patternFill>
    </fill>
    <fill>
      <patternFill patternType="solid">
        <fgColor indexed="40"/>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rgb="FFFFCC99"/>
        <bgColor indexed="64"/>
      </patternFill>
    </fill>
    <fill>
      <patternFill patternType="solid">
        <fgColor theme="8"/>
        <bgColor indexed="64"/>
      </patternFill>
    </fill>
    <fill>
      <patternFill patternType="solid">
        <fgColor theme="4" tint="0.399975585192419"/>
        <bgColor indexed="64"/>
      </patternFill>
    </fill>
    <fill>
      <patternFill patternType="solid">
        <fgColor theme="6" tint="0.599993896298105"/>
        <bgColor indexed="64"/>
      </patternFill>
    </fill>
    <fill>
      <patternFill patternType="solid">
        <fgColor theme="8" tint="0.399975585192419"/>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theme="5"/>
        <bgColor indexed="64"/>
      </patternFill>
    </fill>
    <fill>
      <patternFill patternType="solid">
        <fgColor theme="9" tint="0.799981688894314"/>
        <bgColor indexed="64"/>
      </patternFill>
    </fill>
    <fill>
      <patternFill patternType="solid">
        <fgColor rgb="FFFFEB9C"/>
        <bgColor indexed="64"/>
      </patternFill>
    </fill>
    <fill>
      <patternFill patternType="solid">
        <fgColor theme="7" tint="0.599993896298105"/>
        <bgColor indexed="64"/>
      </patternFill>
    </fill>
    <fill>
      <patternFill patternType="solid">
        <fgColor theme="7"/>
        <bgColor indexed="64"/>
      </patternFill>
    </fill>
    <fill>
      <patternFill patternType="solid">
        <fgColor theme="5" tint="0.399975585192419"/>
        <bgColor indexed="64"/>
      </patternFill>
    </fill>
    <fill>
      <patternFill patternType="solid">
        <fgColor theme="7" tint="0.399975585192419"/>
        <bgColor indexed="64"/>
      </patternFill>
    </fill>
    <fill>
      <patternFill patternType="solid">
        <fgColor rgb="FFC6EFCE"/>
        <bgColor indexed="64"/>
      </patternFill>
    </fill>
    <fill>
      <patternFill patternType="solid">
        <fgColor rgb="FFA5A5A5"/>
        <bgColor indexed="64"/>
      </patternFill>
    </fill>
    <fill>
      <patternFill patternType="solid">
        <fgColor theme="4" tint="0.799981688894314"/>
        <bgColor indexed="64"/>
      </patternFill>
    </fill>
    <fill>
      <patternFill patternType="solid">
        <fgColor theme="7" tint="0.799981688894314"/>
        <bgColor indexed="64"/>
      </patternFill>
    </fill>
    <fill>
      <patternFill patternType="solid">
        <fgColor theme="8" tint="0.799981688894314"/>
        <bgColor indexed="64"/>
      </patternFill>
    </fill>
    <fill>
      <patternFill patternType="solid">
        <fgColor theme="4"/>
        <bgColor indexed="64"/>
      </patternFill>
    </fill>
    <fill>
      <patternFill patternType="solid">
        <fgColor theme="4" tint="0.599993896298105"/>
        <bgColor indexed="64"/>
      </patternFill>
    </fill>
    <fill>
      <patternFill patternType="solid">
        <fgColor theme="9" tint="0.599993896298105"/>
        <bgColor indexed="64"/>
      </patternFill>
    </fill>
    <fill>
      <patternFill patternType="solid">
        <fgColor theme="5" tint="0.799981688894314"/>
        <bgColor indexed="64"/>
      </patternFill>
    </fill>
    <fill>
      <patternFill patternType="solid">
        <fgColor theme="8" tint="0.599993896298105"/>
        <bgColor indexed="64"/>
      </patternFill>
    </fill>
    <fill>
      <patternFill patternType="solid">
        <fgColor theme="6"/>
        <bgColor indexed="64"/>
      </patternFill>
    </fill>
    <fill>
      <patternFill patternType="solid">
        <fgColor theme="5" tint="0.599993896298105"/>
        <bgColor indexed="64"/>
      </patternFill>
    </fill>
  </fills>
  <borders count="44">
    <border>
      <left/>
      <right/>
      <top/>
      <bottom/>
      <diagonal/>
    </border>
    <border>
      <left style="hair">
        <color auto="1"/>
      </left>
      <right/>
      <top style="hair">
        <color auto="1"/>
      </top>
      <bottom style="hair">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top style="thin">
        <color auto="1"/>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top style="medium">
        <color auto="1"/>
      </top>
      <bottom style="thin">
        <color auto="1"/>
      </bottom>
      <diagonal/>
    </border>
    <border>
      <left style="thin">
        <color auto="1"/>
      </left>
      <right/>
      <top style="thin">
        <color auto="1"/>
      </top>
      <bottom style="thin">
        <color auto="1"/>
      </bottom>
      <diagonal/>
    </border>
    <border>
      <left style="thin">
        <color auto="1"/>
      </left>
      <right/>
      <top style="thin">
        <color auto="1"/>
      </top>
      <bottom style="medium">
        <color auto="1"/>
      </bottom>
      <diagonal/>
    </border>
    <border>
      <left style="thin">
        <color auto="1"/>
      </left>
      <right style="thin">
        <color auto="1"/>
      </right>
      <top style="medium">
        <color auto="1"/>
      </top>
      <bottom/>
      <diagonal/>
    </border>
    <border>
      <left style="medium">
        <color auto="1"/>
      </left>
      <right style="thin">
        <color auto="1"/>
      </right>
      <top/>
      <bottom style="thin">
        <color auto="1"/>
      </bottom>
      <diagonal/>
    </border>
    <border>
      <left/>
      <right style="thin">
        <color auto="1"/>
      </right>
      <top/>
      <bottom style="thin">
        <color auto="1"/>
      </bottom>
      <diagonal/>
    </border>
    <border>
      <left style="thin">
        <color auto="1"/>
      </left>
      <right style="thin">
        <color auto="1"/>
      </right>
      <top/>
      <bottom/>
      <diagonal/>
    </border>
    <border>
      <left style="medium">
        <color auto="1"/>
      </left>
      <right style="thin">
        <color auto="1"/>
      </right>
      <top style="thin">
        <color auto="1"/>
      </top>
      <bottom/>
      <diagonal/>
    </border>
    <border>
      <left style="medium">
        <color auto="1"/>
      </left>
      <right style="thin">
        <color auto="1"/>
      </right>
      <top/>
      <bottom/>
      <diagonal/>
    </border>
    <border>
      <left/>
      <right style="thin">
        <color auto="1"/>
      </right>
      <top style="thin">
        <color auto="1"/>
      </top>
      <bottom style="medium">
        <color auto="1"/>
      </bottom>
      <diagonal/>
    </border>
    <border>
      <left style="medium">
        <color auto="1"/>
      </left>
      <right/>
      <top style="thin">
        <color auto="1"/>
      </top>
      <bottom style="thin">
        <color auto="1"/>
      </bottom>
      <diagonal/>
    </border>
    <border>
      <left/>
      <right/>
      <top style="thin">
        <color auto="1"/>
      </top>
      <bottom style="thin">
        <color auto="1"/>
      </bottom>
      <diagonal/>
    </border>
    <border>
      <left/>
      <right/>
      <top style="thin">
        <color auto="1"/>
      </top>
      <bottom/>
      <diagonal/>
    </border>
    <border>
      <left style="medium">
        <color auto="1"/>
      </left>
      <right/>
      <top/>
      <bottom style="thin">
        <color auto="1"/>
      </bottom>
      <diagonal/>
    </border>
    <border>
      <left/>
      <right/>
      <top/>
      <bottom style="thin">
        <color auto="1"/>
      </bottom>
      <diagonal/>
    </border>
    <border>
      <left/>
      <right/>
      <top style="medium">
        <color auto="1"/>
      </top>
      <bottom/>
      <diagonal/>
    </border>
    <border>
      <left style="medium">
        <color auto="1"/>
      </left>
      <right/>
      <top/>
      <bottom/>
      <diagonal/>
    </border>
    <border>
      <left/>
      <right/>
      <top style="thin">
        <color auto="1"/>
      </top>
      <bottom style="medium">
        <color auto="1"/>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51">
    <xf numFmtId="0" fontId="0" fillId="0" borderId="0">
      <alignment vertical="center"/>
    </xf>
    <xf numFmtId="42" fontId="0" fillId="0" borderId="0" applyFont="0" applyFill="0" applyBorder="0" applyAlignment="0" applyProtection="0">
      <alignment vertical="center"/>
    </xf>
    <xf numFmtId="0" fontId="22" fillId="22" borderId="0" applyNumberFormat="0" applyBorder="0" applyAlignment="0" applyProtection="0">
      <alignment vertical="center"/>
    </xf>
    <xf numFmtId="0" fontId="20" fillId="17" borderId="3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2" fillId="20" borderId="0" applyNumberFormat="0" applyBorder="0" applyAlignment="0" applyProtection="0">
      <alignment vertical="center"/>
    </xf>
    <xf numFmtId="0" fontId="18" fillId="15" borderId="0" applyNumberFormat="0" applyBorder="0" applyAlignment="0" applyProtection="0">
      <alignment vertical="center"/>
    </xf>
    <xf numFmtId="43" fontId="0" fillId="0" borderId="0" applyFont="0" applyFill="0" applyBorder="0" applyAlignment="0" applyProtection="0">
      <alignment vertical="center"/>
    </xf>
    <xf numFmtId="0" fontId="21" fillId="7" borderId="0" applyNumberFormat="0" applyBorder="0" applyAlignment="0" applyProtection="0">
      <alignment vertical="center"/>
    </xf>
    <xf numFmtId="0" fontId="25" fillId="0" borderId="0" applyNumberFormat="0" applyFill="0" applyBorder="0" applyAlignment="0" applyProtection="0">
      <alignment vertical="center"/>
    </xf>
    <xf numFmtId="9" fontId="0" fillId="0" borderId="0" applyFont="0" applyFill="0" applyBorder="0" applyAlignment="0" applyProtection="0">
      <alignment vertical="center"/>
    </xf>
    <xf numFmtId="0" fontId="26" fillId="0" borderId="0" applyNumberFormat="0" applyFill="0" applyBorder="0" applyAlignment="0" applyProtection="0">
      <alignment vertical="center"/>
    </xf>
    <xf numFmtId="0" fontId="0" fillId="16" borderId="38" applyNumberFormat="0" applyFont="0" applyAlignment="0" applyProtection="0">
      <alignment vertical="center"/>
    </xf>
    <xf numFmtId="0" fontId="21" fillId="29" borderId="0" applyNumberFormat="0" applyBorder="0" applyAlignment="0" applyProtection="0">
      <alignment vertical="center"/>
    </xf>
    <xf numFmtId="0" fontId="27"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31" fillId="0" borderId="40" applyNumberFormat="0" applyFill="0" applyAlignment="0" applyProtection="0">
      <alignment vertical="center"/>
    </xf>
    <xf numFmtId="0" fontId="32" fillId="0" borderId="40" applyNumberFormat="0" applyFill="0" applyAlignment="0" applyProtection="0">
      <alignment vertical="center"/>
    </xf>
    <xf numFmtId="0" fontId="21" fillId="19" borderId="0" applyNumberFormat="0" applyBorder="0" applyAlignment="0" applyProtection="0">
      <alignment vertical="center"/>
    </xf>
    <xf numFmtId="0" fontId="27" fillId="0" borderId="41" applyNumberFormat="0" applyFill="0" applyAlignment="0" applyProtection="0">
      <alignment vertical="center"/>
    </xf>
    <xf numFmtId="0" fontId="21" fillId="30" borderId="0" applyNumberFormat="0" applyBorder="0" applyAlignment="0" applyProtection="0">
      <alignment vertical="center"/>
    </xf>
    <xf numFmtId="0" fontId="17" fillId="14" borderId="36" applyNumberFormat="0" applyAlignment="0" applyProtection="0">
      <alignment vertical="center"/>
    </xf>
    <xf numFmtId="0" fontId="28" fillId="14" borderId="39" applyNumberFormat="0" applyAlignment="0" applyProtection="0">
      <alignment vertical="center"/>
    </xf>
    <xf numFmtId="0" fontId="34" fillId="32" borderId="42" applyNumberFormat="0" applyAlignment="0" applyProtection="0">
      <alignment vertical="center"/>
    </xf>
    <xf numFmtId="0" fontId="22" fillId="25" borderId="0" applyNumberFormat="0" applyBorder="0" applyAlignment="0" applyProtection="0">
      <alignment vertical="center"/>
    </xf>
    <xf numFmtId="0" fontId="21" fillId="24" borderId="0" applyNumberFormat="0" applyBorder="0" applyAlignment="0" applyProtection="0">
      <alignment vertical="center"/>
    </xf>
    <xf numFmtId="0" fontId="35" fillId="0" borderId="43" applyNumberFormat="0" applyFill="0" applyAlignment="0" applyProtection="0">
      <alignment vertical="center"/>
    </xf>
    <xf numFmtId="0" fontId="19" fillId="0" borderId="37" applyNumberFormat="0" applyFill="0" applyAlignment="0" applyProtection="0">
      <alignment vertical="center"/>
    </xf>
    <xf numFmtId="0" fontId="33" fillId="31" borderId="0" applyNumberFormat="0" applyBorder="0" applyAlignment="0" applyProtection="0">
      <alignment vertical="center"/>
    </xf>
    <xf numFmtId="0" fontId="24" fillId="26" borderId="0" applyNumberFormat="0" applyBorder="0" applyAlignment="0" applyProtection="0">
      <alignment vertical="center"/>
    </xf>
    <xf numFmtId="0" fontId="22" fillId="35" borderId="0" applyNumberFormat="0" applyBorder="0" applyAlignment="0" applyProtection="0">
      <alignment vertical="center"/>
    </xf>
    <xf numFmtId="0" fontId="21" fillId="36" borderId="0" applyNumberFormat="0" applyBorder="0" applyAlignment="0" applyProtection="0">
      <alignment vertical="center"/>
    </xf>
    <xf numFmtId="0" fontId="22" fillId="33" borderId="0" applyNumberFormat="0" applyBorder="0" applyAlignment="0" applyProtection="0">
      <alignment vertical="center"/>
    </xf>
    <xf numFmtId="0" fontId="22" fillId="37" borderId="0" applyNumberFormat="0" applyBorder="0" applyAlignment="0" applyProtection="0">
      <alignment vertical="center"/>
    </xf>
    <xf numFmtId="0" fontId="22" fillId="39" borderId="0" applyNumberFormat="0" applyBorder="0" applyAlignment="0" applyProtection="0">
      <alignment vertical="center"/>
    </xf>
    <xf numFmtId="0" fontId="22" fillId="42" borderId="0" applyNumberFormat="0" applyBorder="0" applyAlignment="0" applyProtection="0">
      <alignment vertical="center"/>
    </xf>
    <xf numFmtId="0" fontId="21" fillId="41" borderId="0" applyNumberFormat="0" applyBorder="0" applyAlignment="0" applyProtection="0">
      <alignment vertical="center"/>
    </xf>
    <xf numFmtId="0" fontId="21" fillId="28" borderId="0" applyNumberFormat="0" applyBorder="0" applyAlignment="0" applyProtection="0">
      <alignment vertical="center"/>
    </xf>
    <xf numFmtId="0" fontId="2" fillId="0" borderId="0"/>
    <xf numFmtId="0" fontId="22" fillId="34" borderId="0" applyNumberFormat="0" applyBorder="0" applyAlignment="0" applyProtection="0">
      <alignment vertical="center"/>
    </xf>
    <xf numFmtId="0" fontId="22" fillId="27" borderId="0" applyNumberFormat="0" applyBorder="0" applyAlignment="0" applyProtection="0">
      <alignment vertical="center"/>
    </xf>
    <xf numFmtId="0" fontId="21" fillId="18" borderId="0" applyNumberFormat="0" applyBorder="0" applyAlignment="0" applyProtection="0">
      <alignment vertical="center"/>
    </xf>
    <xf numFmtId="0" fontId="22" fillId="40" borderId="0" applyNumberFormat="0" applyBorder="0" applyAlignment="0" applyProtection="0">
      <alignment vertical="center"/>
    </xf>
    <xf numFmtId="0" fontId="21" fillId="21" borderId="0" applyNumberFormat="0" applyBorder="0" applyAlignment="0" applyProtection="0">
      <alignment vertical="center"/>
    </xf>
    <xf numFmtId="0" fontId="21" fillId="13" borderId="0" applyNumberFormat="0" applyBorder="0" applyAlignment="0" applyProtection="0">
      <alignment vertical="center"/>
    </xf>
    <xf numFmtId="0" fontId="22" fillId="38" borderId="0" applyNumberFormat="0" applyBorder="0" applyAlignment="0" applyProtection="0">
      <alignment vertical="center"/>
    </xf>
    <xf numFmtId="0" fontId="21" fillId="23" borderId="0" applyNumberFormat="0" applyBorder="0" applyAlignment="0" applyProtection="0">
      <alignment vertical="center"/>
    </xf>
    <xf numFmtId="0" fontId="2" fillId="0" borderId="0"/>
  </cellStyleXfs>
  <cellXfs count="232">
    <xf numFmtId="0" fontId="0" fillId="0" borderId="0" xfId="0">
      <alignment vertical="center"/>
    </xf>
    <xf numFmtId="0" fontId="1" fillId="0" borderId="0" xfId="0" applyFont="1" applyFill="1" applyBorder="1" applyAlignment="1" applyProtection="1">
      <alignment horizontal="center" vertical="center" wrapText="1"/>
    </xf>
    <xf numFmtId="0" fontId="2" fillId="0" borderId="0" xfId="0" applyNumberFormat="1" applyFont="1" applyFill="1" applyBorder="1" applyAlignment="1" applyProtection="1">
      <alignment vertical="center"/>
    </xf>
    <xf numFmtId="0" fontId="2" fillId="0" borderId="0" xfId="0" applyNumberFormat="1" applyFont="1" applyFill="1" applyBorder="1" applyAlignment="1" applyProtection="1">
      <alignment horizontal="center" vertical="center"/>
    </xf>
    <xf numFmtId="0" fontId="2" fillId="0" borderId="0" xfId="0" applyNumberFormat="1" applyFont="1" applyFill="1" applyBorder="1" applyAlignment="1" applyProtection="1">
      <alignment horizontal="center" vertical="center" wrapText="1"/>
    </xf>
    <xf numFmtId="0" fontId="2" fillId="0" borderId="0" xfId="0" applyNumberFormat="1" applyFont="1" applyFill="1" applyBorder="1" applyAlignment="1" applyProtection="1">
      <alignment horizontal="left" vertical="center" wrapText="1"/>
    </xf>
    <xf numFmtId="4" fontId="2" fillId="0" borderId="0" xfId="0" applyNumberFormat="1" applyFont="1" applyFill="1" applyBorder="1" applyAlignment="1" applyProtection="1">
      <alignment horizontal="left" vertical="center" wrapText="1"/>
      <protection locked="0"/>
    </xf>
    <xf numFmtId="0" fontId="1" fillId="0" borderId="0" xfId="0" applyNumberFormat="1" applyFont="1" applyFill="1" applyBorder="1" applyAlignment="1" applyProtection="1">
      <alignment horizontal="center" vertical="center"/>
    </xf>
    <xf numFmtId="0" fontId="2" fillId="0" borderId="0" xfId="0" applyNumberFormat="1" applyFont="1" applyBorder="1" applyAlignment="1" applyProtection="1">
      <alignment vertical="center"/>
    </xf>
    <xf numFmtId="0" fontId="2" fillId="0" borderId="1" xfId="0" applyFont="1" applyFill="1" applyBorder="1" applyAlignment="1" applyProtection="1">
      <alignment horizontal="center" vertical="center" wrapText="1"/>
    </xf>
    <xf numFmtId="0" fontId="3" fillId="2" borderId="2" xfId="0" applyNumberFormat="1" applyFont="1" applyFill="1" applyBorder="1" applyAlignment="1" applyProtection="1">
      <alignment horizontal="center" vertical="center" wrapText="1"/>
    </xf>
    <xf numFmtId="0" fontId="3" fillId="2" borderId="3" xfId="0" applyNumberFormat="1" applyFont="1" applyFill="1" applyBorder="1" applyAlignment="1" applyProtection="1">
      <alignment horizontal="center" vertical="center" wrapText="1"/>
    </xf>
    <xf numFmtId="4" fontId="3" fillId="3" borderId="3" xfId="0" applyNumberFormat="1" applyFont="1" applyFill="1" applyBorder="1" applyAlignment="1" applyProtection="1">
      <alignment horizontal="center" vertical="center" wrapText="1"/>
      <protection locked="0"/>
    </xf>
    <xf numFmtId="0" fontId="1" fillId="0" borderId="0" xfId="0" applyNumberFormat="1" applyFont="1" applyFill="1" applyBorder="1" applyAlignment="1" applyProtection="1">
      <alignment horizontal="center" vertical="center" wrapText="1"/>
    </xf>
    <xf numFmtId="0" fontId="2" fillId="0" borderId="1" xfId="0" applyFont="1" applyFill="1" applyBorder="1" applyAlignment="1" applyProtection="1">
      <alignment horizontal="center" vertical="center"/>
    </xf>
    <xf numFmtId="0" fontId="4" fillId="0" borderId="0" xfId="0" applyNumberFormat="1" applyFont="1" applyFill="1" applyBorder="1" applyAlignment="1" applyProtection="1">
      <alignment horizontal="left" vertical="center" wrapText="1"/>
    </xf>
    <xf numFmtId="0" fontId="3" fillId="0" borderId="0" xfId="0" applyNumberFormat="1" applyFont="1" applyFill="1" applyBorder="1" applyAlignment="1" applyProtection="1">
      <alignment horizontal="center" vertical="center" wrapText="1"/>
    </xf>
    <xf numFmtId="4" fontId="3" fillId="0" borderId="0" xfId="0" applyNumberFormat="1" applyFont="1" applyFill="1" applyBorder="1" applyAlignment="1" applyProtection="1">
      <alignment horizontal="left" vertical="center" wrapText="1"/>
      <protection locked="0"/>
    </xf>
    <xf numFmtId="0" fontId="3" fillId="4" borderId="4" xfId="0" applyNumberFormat="1" applyFont="1" applyFill="1" applyBorder="1" applyAlignment="1" applyProtection="1">
      <alignment horizontal="left" vertical="center"/>
    </xf>
    <xf numFmtId="0" fontId="3" fillId="4" borderId="5" xfId="0" applyNumberFormat="1" applyFont="1" applyFill="1" applyBorder="1" applyAlignment="1" applyProtection="1">
      <alignment horizontal="left" vertical="center"/>
    </xf>
    <xf numFmtId="0" fontId="3" fillId="4" borderId="5" xfId="0" applyNumberFormat="1" applyFont="1" applyFill="1" applyBorder="1" applyAlignment="1" applyProtection="1">
      <alignment horizontal="left" vertical="center"/>
      <protection locked="0"/>
    </xf>
    <xf numFmtId="0" fontId="5" fillId="0" borderId="6" xfId="0" applyFont="1" applyFill="1" applyBorder="1" applyAlignment="1">
      <alignment horizontal="left" vertical="center"/>
    </xf>
    <xf numFmtId="0" fontId="5" fillId="0" borderId="7" xfId="0" applyFont="1" applyFill="1" applyBorder="1" applyAlignment="1">
      <alignment horizontal="left" vertical="center" wrapText="1"/>
    </xf>
    <xf numFmtId="0" fontId="5" fillId="0" borderId="7" xfId="0" applyFont="1" applyFill="1" applyBorder="1" applyAlignment="1">
      <alignment horizontal="left" vertical="center"/>
    </xf>
    <xf numFmtId="0" fontId="5" fillId="5" borderId="7" xfId="0" applyNumberFormat="1" applyFont="1" applyFill="1" applyBorder="1" applyAlignment="1" applyProtection="1">
      <alignment horizontal="center" vertical="center"/>
    </xf>
    <xf numFmtId="0" fontId="5" fillId="0" borderId="6" xfId="0" applyFont="1" applyFill="1" applyBorder="1" applyAlignment="1">
      <alignment horizontal="left" vertical="center" wrapText="1"/>
    </xf>
    <xf numFmtId="0" fontId="5" fillId="0" borderId="8" xfId="0" applyFont="1" applyFill="1" applyBorder="1" applyAlignment="1">
      <alignment horizontal="left" vertical="center" wrapText="1"/>
    </xf>
    <xf numFmtId="0" fontId="5" fillId="5" borderId="8" xfId="0" applyNumberFormat="1" applyFont="1" applyFill="1" applyBorder="1" applyAlignment="1" applyProtection="1">
      <alignment horizontal="center" vertical="center"/>
    </xf>
    <xf numFmtId="0" fontId="5" fillId="0" borderId="9"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5" fillId="0" borderId="11" xfId="0" applyFont="1" applyFill="1" applyBorder="1" applyAlignment="1">
      <alignment horizontal="left" vertical="center"/>
    </xf>
    <xf numFmtId="0" fontId="5" fillId="0" borderId="12" xfId="0" applyFont="1" applyFill="1" applyBorder="1" applyAlignment="1">
      <alignment horizontal="left" vertical="center" wrapText="1"/>
    </xf>
    <xf numFmtId="0" fontId="5" fillId="5" borderId="12" xfId="0" applyNumberFormat="1" applyFont="1" applyFill="1" applyBorder="1" applyAlignment="1" applyProtection="1">
      <alignment horizontal="center" vertical="center"/>
    </xf>
    <xf numFmtId="4" fontId="1" fillId="0" borderId="0" xfId="0" applyNumberFormat="1" applyFont="1" applyFill="1" applyBorder="1" applyAlignment="1" applyProtection="1">
      <alignment horizontal="left" vertical="center" wrapText="1"/>
      <protection locked="0"/>
    </xf>
    <xf numFmtId="0" fontId="3" fillId="6" borderId="4" xfId="0" applyNumberFormat="1" applyFont="1" applyFill="1" applyBorder="1" applyAlignment="1" applyProtection="1">
      <alignment horizontal="left" vertical="center"/>
    </xf>
    <xf numFmtId="0" fontId="3" fillId="6" borderId="5" xfId="0" applyNumberFormat="1" applyFont="1" applyFill="1" applyBorder="1" applyAlignment="1" applyProtection="1">
      <alignment horizontal="left" vertical="center"/>
    </xf>
    <xf numFmtId="0" fontId="3" fillId="6" borderId="5" xfId="0" applyNumberFormat="1" applyFont="1" applyFill="1" applyBorder="1" applyAlignment="1" applyProtection="1">
      <alignment horizontal="left" vertical="center"/>
      <protection locked="0"/>
    </xf>
    <xf numFmtId="0" fontId="5" fillId="0" borderId="6" xfId="0" applyNumberFormat="1" applyFont="1" applyFill="1" applyBorder="1" applyAlignment="1" applyProtection="1">
      <alignment horizontal="left" vertical="center" wrapText="1"/>
    </xf>
    <xf numFmtId="0" fontId="5" fillId="0" borderId="13" xfId="41" applyFont="1" applyFill="1" applyBorder="1" applyAlignment="1" applyProtection="1">
      <alignment horizontal="left" vertical="center" wrapText="1"/>
      <protection locked="0"/>
    </xf>
    <xf numFmtId="0" fontId="5" fillId="0" borderId="7" xfId="41" applyFont="1" applyFill="1" applyBorder="1" applyAlignment="1" applyProtection="1">
      <alignment horizontal="left" vertical="center" wrapText="1"/>
      <protection locked="0"/>
    </xf>
    <xf numFmtId="0" fontId="5" fillId="0" borderId="14" xfId="0" applyFont="1" applyFill="1" applyBorder="1" applyAlignment="1">
      <alignment horizontal="left" vertical="center"/>
    </xf>
    <xf numFmtId="0" fontId="5" fillId="0" borderId="15" xfId="0" applyFont="1" applyFill="1" applyBorder="1" applyAlignment="1">
      <alignment horizontal="left" vertical="center" wrapText="1"/>
    </xf>
    <xf numFmtId="0" fontId="5" fillId="5" borderId="15" xfId="0" applyNumberFormat="1" applyFont="1" applyFill="1" applyBorder="1" applyAlignment="1" applyProtection="1">
      <alignment horizontal="center" vertical="center"/>
    </xf>
    <xf numFmtId="0" fontId="2" fillId="0" borderId="0" xfId="0" applyFont="1" applyFill="1" applyBorder="1" applyAlignment="1"/>
    <xf numFmtId="0" fontId="2" fillId="0" borderId="0" xfId="0" applyFont="1" applyFill="1" applyBorder="1" applyAlignment="1">
      <alignment vertical="top" wrapText="1"/>
    </xf>
    <xf numFmtId="0" fontId="3" fillId="7" borderId="4" xfId="0" applyNumberFormat="1" applyFont="1" applyFill="1" applyBorder="1" applyAlignment="1" applyProtection="1">
      <alignment horizontal="left" vertical="center"/>
    </xf>
    <xf numFmtId="0" fontId="3" fillId="7" borderId="5" xfId="0" applyNumberFormat="1" applyFont="1" applyFill="1" applyBorder="1" applyAlignment="1" applyProtection="1">
      <alignment horizontal="left" vertical="center"/>
    </xf>
    <xf numFmtId="0" fontId="3" fillId="7" borderId="5" xfId="0" applyNumberFormat="1" applyFont="1" applyFill="1" applyBorder="1" applyAlignment="1" applyProtection="1">
      <alignment horizontal="left" vertical="center"/>
      <protection locked="0"/>
    </xf>
    <xf numFmtId="0" fontId="5" fillId="0" borderId="6" xfId="41" applyNumberFormat="1" applyFont="1" applyFill="1" applyBorder="1" applyAlignment="1" applyProtection="1">
      <alignment horizontal="left" vertical="center" wrapText="1"/>
    </xf>
    <xf numFmtId="0" fontId="5" fillId="0" borderId="7" xfId="41" applyNumberFormat="1" applyFont="1" applyFill="1" applyBorder="1" applyAlignment="1" applyProtection="1">
      <alignment horizontal="left" vertical="center" wrapText="1"/>
    </xf>
    <xf numFmtId="0" fontId="5" fillId="0" borderId="16" xfId="0" applyNumberFormat="1" applyFont="1" applyFill="1" applyBorder="1" applyAlignment="1" applyProtection="1">
      <alignment horizontal="left" vertical="center" wrapText="1"/>
    </xf>
    <xf numFmtId="0" fontId="5" fillId="0" borderId="17" xfId="0" applyNumberFormat="1" applyFont="1" applyFill="1" applyBorder="1" applyAlignment="1" applyProtection="1">
      <alignment horizontal="left" vertical="center" wrapText="1"/>
    </xf>
    <xf numFmtId="0" fontId="5" fillId="0" borderId="18" xfId="0" applyNumberFormat="1" applyFont="1" applyFill="1" applyBorder="1" applyAlignment="1" applyProtection="1">
      <alignment horizontal="left" vertical="center" wrapText="1"/>
      <protection locked="0"/>
    </xf>
    <xf numFmtId="0" fontId="5" fillId="5" borderId="17" xfId="0" applyNumberFormat="1" applyFont="1" applyFill="1" applyBorder="1" applyAlignment="1" applyProtection="1">
      <alignment horizontal="center" vertical="center" wrapText="1"/>
      <protection locked="0"/>
    </xf>
    <xf numFmtId="0" fontId="5" fillId="0" borderId="7" xfId="0" applyNumberFormat="1" applyFont="1" applyFill="1" applyBorder="1" applyAlignment="1" applyProtection="1">
      <alignment horizontal="left" vertical="center" wrapText="1"/>
    </xf>
    <xf numFmtId="0" fontId="5" fillId="0" borderId="19" xfId="0" applyNumberFormat="1" applyFont="1" applyFill="1" applyBorder="1" applyAlignment="1" applyProtection="1">
      <alignment horizontal="left" vertical="center" wrapText="1"/>
      <protection locked="0"/>
    </xf>
    <xf numFmtId="0" fontId="5" fillId="0" borderId="11" xfId="0" applyNumberFormat="1" applyFont="1" applyFill="1" applyBorder="1" applyAlignment="1" applyProtection="1">
      <alignment horizontal="left" vertical="center" wrapText="1"/>
    </xf>
    <xf numFmtId="0" fontId="5" fillId="0" borderId="12" xfId="0" applyNumberFormat="1" applyFont="1" applyFill="1" applyBorder="1" applyAlignment="1" applyProtection="1">
      <alignment horizontal="left" vertical="center" wrapText="1"/>
    </xf>
    <xf numFmtId="0" fontId="5" fillId="0" borderId="20" xfId="0" applyNumberFormat="1" applyFont="1" applyFill="1" applyBorder="1" applyAlignment="1" applyProtection="1">
      <alignment horizontal="left" vertical="center" wrapText="1"/>
      <protection locked="0"/>
    </xf>
    <xf numFmtId="0" fontId="5" fillId="5" borderId="12" xfId="0" applyNumberFormat="1" applyFont="1" applyFill="1" applyBorder="1" applyAlignment="1" applyProtection="1">
      <alignment horizontal="center" vertical="center" wrapText="1"/>
      <protection locked="0"/>
    </xf>
    <xf numFmtId="0" fontId="2" fillId="0" borderId="0" xfId="0" applyNumberFormat="1" applyFont="1" applyFill="1" applyBorder="1" applyAlignment="1" applyProtection="1">
      <alignment vertical="center" wrapText="1"/>
      <protection locked="0"/>
    </xf>
    <xf numFmtId="0" fontId="2" fillId="0" borderId="0" xfId="0" applyNumberFormat="1" applyFont="1" applyFill="1" applyBorder="1" applyAlignment="1" applyProtection="1">
      <alignment horizontal="center" vertical="center" wrapText="1"/>
      <protection locked="0"/>
    </xf>
    <xf numFmtId="0" fontId="6" fillId="0" borderId="0" xfId="0" applyNumberFormat="1" applyFont="1" applyFill="1" applyBorder="1" applyAlignment="1" applyProtection="1">
      <alignment horizontal="left" vertical="center" wrapText="1"/>
    </xf>
    <xf numFmtId="0" fontId="5" fillId="0" borderId="0" xfId="0" applyNumberFormat="1" applyFont="1" applyFill="1" applyBorder="1" applyAlignment="1" applyProtection="1">
      <alignment horizontal="left" vertical="center" wrapText="1"/>
    </xf>
    <xf numFmtId="0" fontId="5" fillId="0" borderId="0" xfId="0" applyNumberFormat="1" applyFont="1" applyFill="1" applyBorder="1" applyAlignment="1" applyProtection="1">
      <alignment vertical="center" wrapText="1"/>
      <protection locked="0"/>
    </xf>
    <xf numFmtId="0" fontId="5" fillId="0" borderId="0" xfId="0" applyNumberFormat="1" applyFont="1" applyFill="1" applyBorder="1" applyAlignment="1" applyProtection="1">
      <alignment horizontal="center" vertical="center" wrapText="1"/>
      <protection locked="0"/>
    </xf>
    <xf numFmtId="0" fontId="5" fillId="0" borderId="17" xfId="50" applyFont="1" applyFill="1" applyBorder="1" applyAlignment="1" applyProtection="1">
      <alignment horizontal="left" vertical="center" wrapText="1"/>
    </xf>
    <xf numFmtId="0" fontId="5" fillId="0" borderId="17" xfId="0" applyFont="1" applyFill="1" applyBorder="1" applyAlignment="1">
      <alignment horizontal="left" vertical="center" wrapText="1"/>
    </xf>
    <xf numFmtId="0" fontId="5" fillId="0" borderId="7" xfId="50" applyFont="1" applyFill="1" applyBorder="1" applyAlignment="1" applyProtection="1">
      <alignment horizontal="left" vertical="center" wrapText="1"/>
    </xf>
    <xf numFmtId="0" fontId="5" fillId="5" borderId="7" xfId="0" applyNumberFormat="1" applyFont="1" applyFill="1" applyBorder="1" applyAlignment="1" applyProtection="1">
      <alignment horizontal="center" vertical="center" wrapText="1"/>
      <protection locked="0"/>
    </xf>
    <xf numFmtId="0" fontId="5" fillId="0" borderId="12" xfId="50" applyFont="1" applyFill="1" applyBorder="1" applyAlignment="1" applyProtection="1">
      <alignment horizontal="left" vertical="center" wrapText="1"/>
    </xf>
    <xf numFmtId="0" fontId="5" fillId="0" borderId="12" xfId="0" applyNumberFormat="1" applyFont="1" applyFill="1" applyBorder="1" applyAlignment="1" applyProtection="1">
      <alignment horizontal="center" vertical="center" wrapText="1"/>
      <protection locked="0"/>
    </xf>
    <xf numFmtId="0" fontId="4" fillId="0" borderId="0" xfId="0" applyNumberFormat="1" applyFont="1" applyFill="1" applyBorder="1" applyAlignment="1" applyProtection="1">
      <alignment horizontal="left" vertical="center"/>
    </xf>
    <xf numFmtId="0" fontId="5" fillId="0" borderId="17" xfId="0" applyFont="1" applyFill="1" applyBorder="1" applyAlignment="1" applyProtection="1">
      <alignment horizontal="left" vertical="center" wrapText="1"/>
    </xf>
    <xf numFmtId="0" fontId="3" fillId="8" borderId="21" xfId="0" applyFont="1" applyFill="1" applyBorder="1" applyAlignment="1" applyProtection="1">
      <alignment vertical="center" wrapText="1"/>
      <protection locked="0"/>
    </xf>
    <xf numFmtId="0" fontId="5" fillId="0" borderId="12" xfId="0" applyFont="1" applyFill="1" applyBorder="1" applyAlignment="1" applyProtection="1">
      <alignment horizontal="left" vertical="center" wrapText="1"/>
    </xf>
    <xf numFmtId="0" fontId="3" fillId="8" borderId="15" xfId="0" applyFont="1" applyFill="1" applyBorder="1" applyAlignment="1" applyProtection="1">
      <alignment vertical="center" wrapText="1"/>
      <protection locked="0"/>
    </xf>
    <xf numFmtId="0" fontId="5" fillId="0" borderId="0" xfId="0" applyFont="1" applyFill="1" applyBorder="1" applyAlignment="1" applyProtection="1">
      <alignment horizontal="left" vertical="center" wrapText="1"/>
    </xf>
    <xf numFmtId="0" fontId="3" fillId="0" borderId="0" xfId="0" applyFont="1" applyFill="1" applyBorder="1" applyAlignment="1" applyProtection="1">
      <alignment horizontal="left" vertical="center" wrapText="1"/>
      <protection locked="0"/>
    </xf>
    <xf numFmtId="0" fontId="1" fillId="9" borderId="0" xfId="0" applyNumberFormat="1" applyFont="1" applyFill="1" applyBorder="1" applyAlignment="1" applyProtection="1">
      <alignment horizontal="center" vertical="center" wrapText="1"/>
    </xf>
    <xf numFmtId="4" fontId="1" fillId="9" borderId="0" xfId="0" applyNumberFormat="1" applyFont="1" applyFill="1" applyBorder="1" applyAlignment="1" applyProtection="1">
      <alignment horizontal="left" vertical="center" wrapText="1"/>
    </xf>
    <xf numFmtId="4" fontId="3" fillId="9" borderId="0" xfId="0" applyNumberFormat="1" applyFont="1" applyFill="1" applyBorder="1" applyAlignment="1" applyProtection="1">
      <alignment horizontal="right" vertical="center" wrapText="1"/>
    </xf>
    <xf numFmtId="0" fontId="3" fillId="9" borderId="0" xfId="0" applyFont="1" applyFill="1" applyBorder="1" applyAlignment="1" applyProtection="1">
      <alignment horizontal="center" vertical="center"/>
    </xf>
    <xf numFmtId="4" fontId="1" fillId="0" borderId="0" xfId="0" applyNumberFormat="1" applyFont="1" applyFill="1" applyBorder="1" applyAlignment="1" applyProtection="1">
      <alignment horizontal="left" vertical="center" wrapText="1"/>
    </xf>
    <xf numFmtId="0" fontId="1" fillId="0" borderId="0" xfId="0" applyFont="1" applyFill="1" applyBorder="1" applyAlignment="1" applyProtection="1">
      <alignment horizontal="center" vertical="center"/>
    </xf>
    <xf numFmtId="0" fontId="5" fillId="0" borderId="0" xfId="0" applyNumberFormat="1" applyFont="1" applyFill="1" applyBorder="1" applyAlignment="1" applyProtection="1">
      <alignment horizontal="left" vertical="center" wrapText="1"/>
      <protection locked="0"/>
    </xf>
    <xf numFmtId="0" fontId="3" fillId="0" borderId="0" xfId="0" applyNumberFormat="1" applyFont="1" applyFill="1" applyBorder="1" applyAlignment="1" applyProtection="1">
      <alignment horizontal="center" vertical="center"/>
    </xf>
    <xf numFmtId="0" fontId="3" fillId="0" borderId="6" xfId="0" applyNumberFormat="1" applyFont="1" applyFill="1" applyBorder="1" applyAlignment="1" applyProtection="1">
      <alignment horizontal="center" vertical="center" wrapText="1"/>
    </xf>
    <xf numFmtId="0" fontId="5" fillId="0" borderId="7" xfId="0" applyFont="1" applyFill="1" applyBorder="1" applyAlignment="1" applyProtection="1">
      <alignment vertical="center" wrapText="1"/>
      <protection locked="0"/>
    </xf>
    <xf numFmtId="0" fontId="3" fillId="10" borderId="7" xfId="0" applyNumberFormat="1" applyFont="1" applyFill="1" applyBorder="1" applyAlignment="1" applyProtection="1">
      <alignment horizontal="center" vertical="center" wrapText="1"/>
    </xf>
    <xf numFmtId="4" fontId="5" fillId="0" borderId="7" xfId="0" applyNumberFormat="1" applyFont="1" applyFill="1" applyBorder="1" applyAlignment="1" applyProtection="1">
      <alignment horizontal="left" vertical="center" wrapText="1"/>
      <protection locked="0"/>
    </xf>
    <xf numFmtId="0" fontId="5" fillId="0" borderId="7" xfId="0" applyFont="1" applyFill="1" applyBorder="1" applyAlignment="1" applyProtection="1">
      <alignment vertical="center" wrapText="1"/>
    </xf>
    <xf numFmtId="0" fontId="5" fillId="0" borderId="7" xfId="0" applyNumberFormat="1" applyFont="1" applyFill="1" applyBorder="1" applyAlignment="1" applyProtection="1">
      <alignment horizontal="left" vertical="center" wrapText="1"/>
      <protection locked="0"/>
    </xf>
    <xf numFmtId="0" fontId="3" fillId="0" borderId="7" xfId="0" applyNumberFormat="1" applyFont="1" applyFill="1" applyBorder="1" applyAlignment="1" applyProtection="1">
      <alignment horizontal="center" vertical="center" wrapText="1"/>
    </xf>
    <xf numFmtId="4" fontId="3" fillId="0" borderId="7" xfId="0" applyNumberFormat="1" applyFont="1" applyFill="1" applyBorder="1" applyAlignment="1" applyProtection="1">
      <alignment horizontal="left" vertical="center" wrapText="1"/>
      <protection locked="0"/>
    </xf>
    <xf numFmtId="0" fontId="5" fillId="5" borderId="7" xfId="0" applyNumberFormat="1" applyFont="1" applyFill="1" applyBorder="1" applyAlignment="1" applyProtection="1">
      <alignment horizontal="center" vertical="center" wrapText="1"/>
    </xf>
    <xf numFmtId="4" fontId="3" fillId="10" borderId="7" xfId="0" applyNumberFormat="1" applyFont="1" applyFill="1" applyBorder="1" applyAlignment="1" applyProtection="1">
      <alignment horizontal="center" vertical="center" wrapText="1"/>
    </xf>
    <xf numFmtId="0" fontId="3" fillId="0" borderId="7" xfId="0" applyNumberFormat="1" applyFont="1" applyFill="1" applyBorder="1" applyAlignment="1" applyProtection="1">
      <alignment horizontal="left" vertical="center" wrapText="1"/>
    </xf>
    <xf numFmtId="0" fontId="3" fillId="0" borderId="6" xfId="0" applyNumberFormat="1" applyFont="1" applyFill="1" applyBorder="1" applyAlignment="1" applyProtection="1">
      <alignment horizontal="left" vertical="center" wrapText="1"/>
    </xf>
    <xf numFmtId="0" fontId="3" fillId="0" borderId="14" xfId="0" applyNumberFormat="1" applyFont="1" applyFill="1" applyBorder="1" applyAlignment="1" applyProtection="1">
      <alignment horizontal="center" vertical="center" wrapText="1"/>
    </xf>
    <xf numFmtId="0" fontId="7" fillId="0" borderId="15" xfId="0" applyNumberFormat="1" applyFont="1" applyFill="1" applyBorder="1" applyAlignment="1" applyProtection="1">
      <alignment horizontal="left" vertical="center" wrapText="1"/>
    </xf>
    <xf numFmtId="4" fontId="5" fillId="0" borderId="15" xfId="0" applyNumberFormat="1" applyFont="1" applyFill="1" applyBorder="1" applyAlignment="1" applyProtection="1">
      <alignment horizontal="left" vertical="center" wrapText="1"/>
      <protection locked="0"/>
    </xf>
    <xf numFmtId="4" fontId="5" fillId="0" borderId="0" xfId="0" applyNumberFormat="1" applyFont="1" applyFill="1" applyBorder="1" applyAlignment="1" applyProtection="1">
      <alignment horizontal="left" vertical="center" wrapText="1"/>
      <protection locked="0"/>
    </xf>
    <xf numFmtId="0" fontId="3" fillId="9" borderId="0" xfId="0" applyNumberFormat="1" applyFont="1" applyFill="1" applyBorder="1" applyAlignment="1" applyProtection="1">
      <alignment horizontal="center" vertical="center" wrapText="1"/>
    </xf>
    <xf numFmtId="4" fontId="3" fillId="9" borderId="0" xfId="0" applyNumberFormat="1" applyFont="1" applyFill="1" applyBorder="1" applyAlignment="1" applyProtection="1">
      <alignment horizontal="left" vertical="center" wrapText="1"/>
    </xf>
    <xf numFmtId="0" fontId="2" fillId="0" borderId="0" xfId="0" applyNumberFormat="1" applyFont="1" applyFill="1" applyBorder="1" applyAlignment="1" applyProtection="1">
      <alignment horizontal="left" vertical="center" wrapText="1"/>
      <protection locked="0"/>
    </xf>
    <xf numFmtId="0" fontId="4" fillId="0" borderId="0" xfId="41" applyNumberFormat="1" applyFont="1" applyFill="1" applyBorder="1" applyAlignment="1" applyProtection="1">
      <alignment horizontal="left" vertical="center" wrapText="1"/>
    </xf>
    <xf numFmtId="4" fontId="3" fillId="0" borderId="0" xfId="0" applyNumberFormat="1" applyFont="1" applyFill="1" applyBorder="1" applyAlignment="1" applyProtection="1">
      <alignment horizontal="right" vertical="center" wrapText="1"/>
    </xf>
    <xf numFmtId="0" fontId="5" fillId="0" borderId="0" xfId="0" applyFont="1" applyFill="1" applyBorder="1" applyAlignment="1" applyProtection="1">
      <alignment vertical="center"/>
      <protection locked="0"/>
    </xf>
    <xf numFmtId="0" fontId="3" fillId="0" borderId="0" xfId="0" applyFont="1" applyFill="1" applyBorder="1" applyAlignment="1" applyProtection="1">
      <alignment horizontal="center" vertical="center"/>
    </xf>
    <xf numFmtId="0" fontId="8" fillId="0" borderId="0" xfId="0" applyNumberFormat="1" applyFont="1" applyFill="1" applyBorder="1" applyAlignment="1" applyProtection="1">
      <alignment horizontal="left" vertical="top"/>
    </xf>
    <xf numFmtId="4" fontId="3" fillId="0" borderId="0" xfId="0" applyNumberFormat="1" applyFont="1" applyFill="1" applyBorder="1" applyAlignment="1" applyProtection="1">
      <alignment horizontal="right" vertical="center" wrapText="1"/>
      <protection locked="0"/>
    </xf>
    <xf numFmtId="2" fontId="3" fillId="0" borderId="0" xfId="0" applyNumberFormat="1" applyFont="1" applyFill="1" applyBorder="1" applyAlignment="1" applyProtection="1">
      <alignment horizontal="center" vertical="center"/>
      <protection locked="0"/>
    </xf>
    <xf numFmtId="0" fontId="3" fillId="7" borderId="5" xfId="0" applyNumberFormat="1" applyFont="1" applyFill="1" applyBorder="1" applyAlignment="1" applyProtection="1">
      <alignment horizontal="left" vertical="center" wrapText="1"/>
    </xf>
    <xf numFmtId="0" fontId="3" fillId="7" borderId="5" xfId="0" applyNumberFormat="1" applyFont="1" applyFill="1" applyBorder="1" applyAlignment="1" applyProtection="1">
      <alignment horizontal="right" vertical="center" wrapText="1"/>
      <protection locked="0"/>
    </xf>
    <xf numFmtId="0" fontId="3" fillId="7" borderId="5" xfId="0" applyNumberFormat="1" applyFont="1" applyFill="1" applyBorder="1" applyAlignment="1" applyProtection="1">
      <alignment horizontal="center" vertical="center"/>
    </xf>
    <xf numFmtId="0" fontId="3" fillId="0" borderId="22" xfId="0" applyFont="1" applyFill="1" applyBorder="1" applyAlignment="1" applyProtection="1">
      <alignment horizontal="left" vertical="center" wrapText="1"/>
    </xf>
    <xf numFmtId="0" fontId="5" fillId="0" borderId="23" xfId="0" applyFont="1" applyFill="1" applyBorder="1" applyAlignment="1">
      <alignment vertical="center" wrapText="1"/>
    </xf>
    <xf numFmtId="0" fontId="7" fillId="0" borderId="10" xfId="0" applyNumberFormat="1" applyFont="1" applyFill="1" applyBorder="1" applyAlignment="1" applyProtection="1">
      <alignment horizontal="left" vertical="center" wrapText="1"/>
      <protection locked="0"/>
    </xf>
    <xf numFmtId="0" fontId="3" fillId="5" borderId="24" xfId="0" applyNumberFormat="1" applyFont="1" applyFill="1" applyBorder="1" applyAlignment="1" applyProtection="1">
      <alignment horizontal="center" vertical="center"/>
    </xf>
    <xf numFmtId="0" fontId="5" fillId="0" borderId="6" xfId="0" applyFont="1" applyFill="1" applyBorder="1" applyAlignment="1">
      <alignment vertical="top" wrapText="1"/>
    </xf>
    <xf numFmtId="0" fontId="5" fillId="0" borderId="9" xfId="0" applyFont="1" applyFill="1" applyBorder="1" applyAlignment="1">
      <alignment vertical="top" wrapText="1"/>
    </xf>
    <xf numFmtId="0" fontId="3" fillId="11" borderId="8" xfId="0" applyNumberFormat="1" applyFont="1" applyFill="1" applyBorder="1" applyAlignment="1" applyProtection="1">
      <alignment horizontal="center" vertical="center"/>
    </xf>
    <xf numFmtId="0" fontId="5" fillId="0" borderId="25" xfId="0" applyNumberFormat="1" applyFont="1" applyFill="1" applyBorder="1" applyAlignment="1" applyProtection="1">
      <alignment horizontal="left" vertical="center" wrapText="1"/>
    </xf>
    <xf numFmtId="0" fontId="5" fillId="0" borderId="8" xfId="0" applyNumberFormat="1" applyFont="1" applyFill="1" applyBorder="1" applyAlignment="1" applyProtection="1">
      <alignment horizontal="left" vertical="center" wrapText="1"/>
    </xf>
    <xf numFmtId="0" fontId="3" fillId="0" borderId="7" xfId="0" applyNumberFormat="1" applyFont="1" applyFill="1" applyBorder="1" applyAlignment="1" applyProtection="1">
      <alignment horizontal="left" vertical="center" wrapText="1"/>
      <protection locked="0"/>
    </xf>
    <xf numFmtId="0" fontId="5" fillId="0" borderId="26" xfId="0" applyFont="1" applyFill="1" applyBorder="1" applyAlignment="1"/>
    <xf numFmtId="0" fontId="3" fillId="0" borderId="7" xfId="0" applyNumberFormat="1" applyFont="1" applyFill="1" applyBorder="1" applyAlignment="1" applyProtection="1">
      <alignment horizontal="right" vertical="center" wrapText="1"/>
      <protection locked="0"/>
    </xf>
    <xf numFmtId="0" fontId="3" fillId="0" borderId="8" xfId="0" applyNumberFormat="1" applyFont="1" applyFill="1" applyBorder="1" applyAlignment="1" applyProtection="1">
      <alignment horizontal="center" vertical="center"/>
    </xf>
    <xf numFmtId="0" fontId="3" fillId="0" borderId="11" xfId="0" applyNumberFormat="1" applyFont="1" applyFill="1" applyBorder="1" applyAlignment="1" applyProtection="1">
      <alignment horizontal="center" vertical="center" wrapText="1"/>
    </xf>
    <xf numFmtId="4" fontId="3" fillId="12" borderId="20" xfId="0" applyNumberFormat="1" applyFont="1" applyFill="1" applyBorder="1" applyAlignment="1" applyProtection="1">
      <alignment horizontal="right" vertical="center" wrapText="1"/>
      <protection locked="0"/>
    </xf>
    <xf numFmtId="4" fontId="3" fillId="12" borderId="27" xfId="0" applyNumberFormat="1" applyFont="1" applyFill="1" applyBorder="1" applyAlignment="1" applyProtection="1">
      <alignment vertical="center" wrapText="1"/>
      <protection locked="0"/>
    </xf>
    <xf numFmtId="0" fontId="5" fillId="0" borderId="0" xfId="0" applyNumberFormat="1" applyFont="1" applyFill="1" applyBorder="1" applyAlignment="1" applyProtection="1">
      <alignment horizontal="left" vertical="center"/>
    </xf>
    <xf numFmtId="2" fontId="3" fillId="0" borderId="0" xfId="0" applyNumberFormat="1" applyFont="1" applyFill="1" applyBorder="1" applyAlignment="1" applyProtection="1">
      <alignment horizontal="center" vertical="center" wrapText="1"/>
      <protection locked="0"/>
    </xf>
    <xf numFmtId="0" fontId="5" fillId="9" borderId="0" xfId="0" applyFont="1" applyFill="1" applyBorder="1" applyAlignment="1" applyProtection="1">
      <alignment vertical="center"/>
      <protection locked="0"/>
    </xf>
    <xf numFmtId="2" fontId="3" fillId="9" borderId="0" xfId="0" applyNumberFormat="1" applyFont="1" applyFill="1" applyBorder="1" applyAlignment="1" applyProtection="1">
      <alignment horizontal="center" vertical="center"/>
      <protection locked="0"/>
    </xf>
    <xf numFmtId="0" fontId="9" fillId="0" borderId="0" xfId="0" applyNumberFormat="1" applyFont="1" applyFill="1" applyBorder="1" applyAlignment="1" applyProtection="1">
      <alignment horizontal="center" vertical="center" wrapText="1"/>
    </xf>
    <xf numFmtId="0" fontId="9" fillId="0" borderId="0" xfId="0" applyNumberFormat="1" applyFont="1" applyFill="1" applyBorder="1" applyAlignment="1" applyProtection="1">
      <alignment horizontal="left" vertical="center" wrapText="1"/>
    </xf>
    <xf numFmtId="4" fontId="10" fillId="0" borderId="0" xfId="0" applyNumberFormat="1" applyFont="1" applyFill="1" applyBorder="1" applyAlignment="1" applyProtection="1">
      <alignment horizontal="right" vertical="center" wrapText="1"/>
    </xf>
    <xf numFmtId="0" fontId="11" fillId="0" borderId="0" xfId="0" applyNumberFormat="1" applyFont="1" applyFill="1" applyBorder="1" applyAlignment="1" applyProtection="1">
      <alignment horizontal="center" vertical="center" wrapText="1"/>
    </xf>
    <xf numFmtId="0" fontId="3" fillId="13" borderId="4" xfId="0" applyNumberFormat="1" applyFont="1" applyFill="1" applyBorder="1" applyAlignment="1" applyProtection="1">
      <alignment vertical="center"/>
    </xf>
    <xf numFmtId="0" fontId="3" fillId="13" borderId="5" xfId="0" applyNumberFormat="1" applyFont="1" applyFill="1" applyBorder="1" applyAlignment="1" applyProtection="1">
      <alignment vertical="center"/>
    </xf>
    <xf numFmtId="0" fontId="12" fillId="0" borderId="6" xfId="0" applyFont="1" applyFill="1" applyBorder="1" applyAlignment="1">
      <alignment horizontal="left" vertical="center" wrapText="1"/>
    </xf>
    <xf numFmtId="0" fontId="5" fillId="5" borderId="7" xfId="0" applyNumberFormat="1" applyFont="1" applyFill="1" applyBorder="1" applyAlignment="1" applyProtection="1">
      <alignment horizontal="center" vertical="center"/>
      <protection locked="0"/>
    </xf>
    <xf numFmtId="0" fontId="5" fillId="0" borderId="19" xfId="0" applyFont="1" applyFill="1" applyBorder="1" applyAlignment="1">
      <alignment horizontal="left" vertical="center" wrapText="1"/>
    </xf>
    <xf numFmtId="0" fontId="5" fillId="0" borderId="13" xfId="0" applyNumberFormat="1" applyFont="1" applyFill="1" applyBorder="1" applyAlignment="1" applyProtection="1">
      <alignment horizontal="left" vertical="center" wrapText="1"/>
      <protection locked="0"/>
    </xf>
    <xf numFmtId="0" fontId="3" fillId="11" borderId="7" xfId="0" applyNumberFormat="1" applyFont="1" applyFill="1" applyBorder="1" applyAlignment="1" applyProtection="1">
      <alignment horizontal="center" vertical="center"/>
    </xf>
    <xf numFmtId="0" fontId="3" fillId="13" borderId="5" xfId="0" applyNumberFormat="1" applyFont="1" applyFill="1" applyBorder="1" applyAlignment="1" applyProtection="1">
      <alignment horizontal="center" vertical="center"/>
    </xf>
    <xf numFmtId="0" fontId="12" fillId="0" borderId="22" xfId="0" applyFont="1" applyFill="1" applyBorder="1" applyAlignment="1">
      <alignment horizontal="left" vertical="center" wrapText="1"/>
    </xf>
    <xf numFmtId="0" fontId="5" fillId="0" borderId="10" xfId="0" applyFont="1" applyFill="1" applyBorder="1" applyAlignment="1" applyProtection="1">
      <alignment horizontal="left" vertical="center" wrapText="1"/>
    </xf>
    <xf numFmtId="0" fontId="2" fillId="0" borderId="28" xfId="0" applyNumberFormat="1" applyFont="1" applyFill="1" applyBorder="1" applyAlignment="1" applyProtection="1">
      <alignment vertical="center" wrapText="1"/>
    </xf>
    <xf numFmtId="0" fontId="2" fillId="0" borderId="29" xfId="0" applyNumberFormat="1" applyFont="1" applyFill="1" applyBorder="1" applyAlignment="1" applyProtection="1">
      <alignment vertical="center" wrapText="1"/>
    </xf>
    <xf numFmtId="0" fontId="2" fillId="0" borderId="29" xfId="0" applyNumberFormat="1" applyFont="1" applyFill="1" applyBorder="1" applyAlignment="1" applyProtection="1">
      <alignment horizontal="center" vertical="center" wrapText="1"/>
    </xf>
    <xf numFmtId="0" fontId="3" fillId="13" borderId="28" xfId="0" applyFont="1" applyFill="1" applyBorder="1" applyAlignment="1" applyProtection="1">
      <alignment vertical="center" wrapText="1"/>
      <protection locked="0"/>
    </xf>
    <xf numFmtId="0" fontId="3" fillId="13" borderId="30" xfId="0" applyFont="1" applyFill="1" applyBorder="1" applyAlignment="1" applyProtection="1">
      <alignment vertical="center" wrapText="1"/>
      <protection locked="0"/>
    </xf>
    <xf numFmtId="0" fontId="3" fillId="13" borderId="29" xfId="0" applyFont="1" applyFill="1" applyBorder="1" applyAlignment="1" applyProtection="1">
      <alignment horizontal="center" vertical="center" wrapText="1"/>
      <protection locked="0"/>
    </xf>
    <xf numFmtId="3" fontId="5" fillId="5" borderId="7" xfId="0" applyNumberFormat="1" applyFont="1" applyFill="1" applyBorder="1" applyAlignment="1" applyProtection="1">
      <alignment horizontal="center" vertical="center"/>
    </xf>
    <xf numFmtId="0" fontId="5" fillId="0" borderId="22" xfId="50" applyFont="1" applyBorder="1" applyAlignment="1" applyProtection="1">
      <alignment horizontal="left" vertical="center" wrapText="1"/>
    </xf>
    <xf numFmtId="0" fontId="5" fillId="11" borderId="9" xfId="50" applyNumberFormat="1" applyFont="1" applyFill="1" applyBorder="1" applyAlignment="1" applyProtection="1">
      <alignment horizontal="center" vertical="center"/>
      <protection locked="0"/>
    </xf>
    <xf numFmtId="0" fontId="5" fillId="0" borderId="10" xfId="50" applyFont="1" applyBorder="1" applyAlignment="1" applyProtection="1">
      <alignment horizontal="left" vertical="center" wrapText="1"/>
    </xf>
    <xf numFmtId="0" fontId="5" fillId="5" borderId="7" xfId="50" applyNumberFormat="1" applyFont="1" applyFill="1" applyBorder="1" applyAlignment="1" applyProtection="1">
      <alignment horizontal="center" vertical="center"/>
      <protection locked="0"/>
    </xf>
    <xf numFmtId="0" fontId="3" fillId="8" borderId="30" xfId="0" applyFont="1" applyFill="1" applyBorder="1" applyAlignment="1" applyProtection="1">
      <alignment vertical="center" wrapText="1"/>
      <protection locked="0"/>
    </xf>
    <xf numFmtId="0" fontId="3" fillId="8" borderId="30" xfId="0" applyFont="1" applyFill="1" applyBorder="1" applyAlignment="1" applyProtection="1">
      <alignment horizontal="right" vertical="center" wrapText="1"/>
      <protection locked="0"/>
    </xf>
    <xf numFmtId="4" fontId="13" fillId="0" borderId="0" xfId="0" applyNumberFormat="1" applyFont="1" applyFill="1" applyBorder="1" applyAlignment="1" applyProtection="1">
      <alignment horizontal="right" vertical="center" wrapText="1"/>
    </xf>
    <xf numFmtId="0" fontId="2" fillId="0" borderId="0" xfId="0" applyFont="1" applyFill="1" applyBorder="1" applyAlignment="1" applyProtection="1">
      <alignment vertical="center"/>
      <protection locked="0"/>
    </xf>
    <xf numFmtId="2" fontId="1" fillId="0" borderId="0" xfId="0" applyNumberFormat="1" applyFont="1" applyFill="1" applyBorder="1" applyAlignment="1" applyProtection="1">
      <alignment horizontal="center" vertical="center"/>
      <protection locked="0"/>
    </xf>
    <xf numFmtId="0" fontId="13" fillId="0" borderId="0" xfId="0" applyNumberFormat="1" applyFont="1" applyFill="1" applyBorder="1" applyAlignment="1" applyProtection="1">
      <alignment horizontal="left" vertical="top"/>
    </xf>
    <xf numFmtId="4" fontId="1" fillId="0" borderId="0" xfId="0" applyNumberFormat="1" applyFont="1" applyFill="1" applyBorder="1" applyAlignment="1" applyProtection="1">
      <alignment horizontal="right" vertical="center" wrapText="1"/>
      <protection locked="0"/>
    </xf>
    <xf numFmtId="0" fontId="3" fillId="13" borderId="5" xfId="0" applyNumberFormat="1" applyFont="1" applyFill="1" applyBorder="1" applyAlignment="1" applyProtection="1">
      <alignment vertical="center" wrapText="1"/>
    </xf>
    <xf numFmtId="0" fontId="5" fillId="0" borderId="22" xfId="0" applyFont="1" applyFill="1" applyBorder="1" applyAlignment="1" applyProtection="1">
      <alignment horizontal="left" vertical="center" wrapText="1"/>
      <protection locked="0"/>
    </xf>
    <xf numFmtId="0" fontId="5" fillId="0" borderId="10" xfId="0" applyFont="1" applyFill="1" applyBorder="1" applyAlignment="1" applyProtection="1">
      <alignment horizontal="left" vertical="center" wrapText="1"/>
      <protection locked="0"/>
    </xf>
    <xf numFmtId="0" fontId="3" fillId="5" borderId="7" xfId="0" applyNumberFormat="1" applyFont="1" applyFill="1" applyBorder="1" applyAlignment="1" applyProtection="1">
      <alignment horizontal="center" vertical="center"/>
    </xf>
    <xf numFmtId="0" fontId="5" fillId="0" borderId="6" xfId="0" applyFont="1" applyFill="1" applyBorder="1" applyAlignment="1" applyProtection="1">
      <alignment vertical="center" wrapText="1"/>
    </xf>
    <xf numFmtId="0" fontId="3" fillId="13" borderId="28" xfId="0" applyNumberFormat="1" applyFont="1" applyFill="1" applyBorder="1" applyAlignment="1" applyProtection="1">
      <alignment vertical="center"/>
    </xf>
    <xf numFmtId="0" fontId="3" fillId="13" borderId="29" xfId="0" applyNumberFormat="1" applyFont="1" applyFill="1" applyBorder="1" applyAlignment="1" applyProtection="1">
      <alignment vertical="center" wrapText="1"/>
    </xf>
    <xf numFmtId="0" fontId="3" fillId="0" borderId="28" xfId="0" applyNumberFormat="1" applyFont="1" applyFill="1" applyBorder="1" applyAlignment="1" applyProtection="1">
      <alignment vertical="center"/>
    </xf>
    <xf numFmtId="0" fontId="3" fillId="0" borderId="29" xfId="0" applyNumberFormat="1" applyFont="1" applyFill="1" applyBorder="1" applyAlignment="1" applyProtection="1">
      <alignment vertical="center" wrapText="1"/>
    </xf>
    <xf numFmtId="0" fontId="3" fillId="13" borderId="31" xfId="0" applyFont="1" applyFill="1" applyBorder="1" applyAlignment="1" applyProtection="1">
      <alignment horizontal="left" vertical="center" wrapText="1"/>
      <protection locked="0"/>
    </xf>
    <xf numFmtId="0" fontId="3" fillId="13" borderId="32" xfId="0" applyFont="1" applyFill="1" applyBorder="1" applyAlignment="1" applyProtection="1">
      <alignment horizontal="left" vertical="center" wrapText="1"/>
      <protection locked="0"/>
    </xf>
    <xf numFmtId="0" fontId="5" fillId="13" borderId="7" xfId="0" applyFont="1" applyFill="1" applyBorder="1" applyAlignment="1" applyProtection="1">
      <alignment vertical="center" wrapText="1"/>
      <protection locked="0"/>
    </xf>
    <xf numFmtId="0" fontId="3" fillId="13" borderId="7" xfId="0" applyNumberFormat="1" applyFont="1" applyFill="1" applyBorder="1" applyAlignment="1" applyProtection="1">
      <alignment horizontal="center" vertical="center"/>
    </xf>
    <xf numFmtId="0" fontId="5" fillId="0" borderId="25" xfId="0" applyFont="1" applyFill="1" applyBorder="1" applyAlignment="1" applyProtection="1">
      <alignment vertical="center" wrapText="1"/>
    </xf>
    <xf numFmtId="0" fontId="5" fillId="0" borderId="8" xfId="0" applyFont="1" applyFill="1" applyBorder="1" applyAlignment="1" applyProtection="1">
      <alignment vertical="center" wrapText="1"/>
    </xf>
    <xf numFmtId="0" fontId="5" fillId="0" borderId="9" xfId="0" applyFont="1" applyFill="1" applyBorder="1" applyAlignment="1" applyProtection="1">
      <alignment vertical="center" wrapText="1"/>
    </xf>
    <xf numFmtId="0" fontId="5" fillId="0" borderId="14" xfId="0" applyFont="1" applyFill="1" applyBorder="1" applyAlignment="1" applyProtection="1">
      <alignment vertical="center" wrapText="1"/>
    </xf>
    <xf numFmtId="0" fontId="5" fillId="0" borderId="15" xfId="0" applyFont="1" applyFill="1" applyBorder="1" applyAlignment="1" applyProtection="1">
      <alignment vertical="center" wrapText="1"/>
    </xf>
    <xf numFmtId="0" fontId="3" fillId="11" borderId="15" xfId="0" applyNumberFormat="1" applyFont="1" applyFill="1" applyBorder="1" applyAlignment="1" applyProtection="1">
      <alignment horizontal="center" vertical="center"/>
    </xf>
    <xf numFmtId="0" fontId="3" fillId="0" borderId="33" xfId="0" applyNumberFormat="1" applyFont="1" applyFill="1" applyBorder="1" applyAlignment="1" applyProtection="1">
      <alignment horizontal="right" vertical="center" wrapText="1"/>
      <protection locked="0"/>
    </xf>
    <xf numFmtId="0" fontId="2" fillId="0" borderId="0" xfId="0" applyFont="1" applyFill="1" applyBorder="1" applyAlignment="1" applyProtection="1">
      <alignment vertical="center"/>
    </xf>
    <xf numFmtId="0" fontId="1" fillId="0" borderId="0" xfId="0" applyNumberFormat="1" applyFont="1" applyFill="1" applyBorder="1" applyAlignment="1" applyProtection="1">
      <alignment horizontal="right" vertical="center" wrapText="1"/>
      <protection locked="0"/>
    </xf>
    <xf numFmtId="0" fontId="14" fillId="0" borderId="0" xfId="41" applyNumberFormat="1" applyFont="1" applyFill="1" applyBorder="1" applyAlignment="1" applyProtection="1">
      <alignment horizontal="left" vertical="center"/>
    </xf>
    <xf numFmtId="0" fontId="15" fillId="0" borderId="0" xfId="0" applyNumberFormat="1" applyFont="1" applyFill="1" applyBorder="1" applyAlignment="1" applyProtection="1">
      <alignment horizontal="left" vertical="center" wrapText="1"/>
    </xf>
    <xf numFmtId="0" fontId="3" fillId="13" borderId="4" xfId="0" applyNumberFormat="1" applyFont="1" applyFill="1" applyBorder="1" applyAlignment="1" applyProtection="1">
      <alignment horizontal="left" vertical="center" wrapText="1"/>
    </xf>
    <xf numFmtId="0" fontId="3" fillId="13" borderId="5" xfId="0" applyNumberFormat="1" applyFont="1" applyFill="1" applyBorder="1" applyAlignment="1" applyProtection="1">
      <alignment horizontal="left" vertical="center" wrapText="1"/>
    </xf>
    <xf numFmtId="0" fontId="3" fillId="13" borderId="34" xfId="0" applyNumberFormat="1" applyFont="1" applyFill="1" applyBorder="1" applyAlignment="1" applyProtection="1">
      <alignment horizontal="left" vertical="center"/>
    </xf>
    <xf numFmtId="0" fontId="3" fillId="13" borderId="0" xfId="0" applyNumberFormat="1" applyFont="1" applyFill="1" applyBorder="1" applyAlignment="1" applyProtection="1">
      <alignment horizontal="left" vertical="center" wrapText="1"/>
    </xf>
    <xf numFmtId="0" fontId="5" fillId="0" borderId="6" xfId="0" applyNumberFormat="1" applyFont="1" applyFill="1" applyBorder="1" applyAlignment="1" applyProtection="1">
      <alignment horizontal="left" vertical="center"/>
    </xf>
    <xf numFmtId="0" fontId="5" fillId="0" borderId="8" xfId="0" applyNumberFormat="1" applyFont="1" applyFill="1" applyBorder="1" applyAlignment="1" applyProtection="1">
      <alignment horizontal="left" vertical="center"/>
    </xf>
    <xf numFmtId="0" fontId="3" fillId="5" borderId="8" xfId="0" applyNumberFormat="1" applyFont="1" applyFill="1" applyBorder="1" applyAlignment="1" applyProtection="1">
      <alignment horizontal="center" vertical="center"/>
    </xf>
    <xf numFmtId="0" fontId="3" fillId="5" borderId="7" xfId="0" applyFont="1" applyFill="1" applyBorder="1" applyAlignment="1" applyProtection="1">
      <alignment horizontal="center" vertical="center"/>
    </xf>
    <xf numFmtId="0" fontId="5" fillId="0" borderId="6" xfId="0" applyFont="1" applyFill="1" applyBorder="1" applyAlignment="1" applyProtection="1">
      <alignment horizontal="left" vertical="center" wrapText="1"/>
    </xf>
    <xf numFmtId="0" fontId="14" fillId="0" borderId="19" xfId="0" applyNumberFormat="1" applyFont="1" applyFill="1" applyBorder="1" applyAlignment="1" applyProtection="1">
      <alignment horizontal="left" vertical="center" wrapText="1"/>
      <protection locked="0"/>
    </xf>
    <xf numFmtId="0" fontId="5" fillId="0" borderId="7" xfId="0" applyNumberFormat="1" applyFont="1" applyFill="1" applyBorder="1" applyAlignment="1" applyProtection="1">
      <alignment vertical="center" wrapText="1"/>
      <protection locked="0"/>
    </xf>
    <xf numFmtId="0" fontId="14" fillId="0" borderId="19" xfId="0" applyNumberFormat="1" applyFont="1" applyFill="1" applyBorder="1" applyAlignment="1" applyProtection="1">
      <alignment vertical="center" wrapText="1"/>
      <protection locked="0"/>
    </xf>
    <xf numFmtId="0" fontId="3" fillId="0" borderId="25" xfId="0" applyNumberFormat="1" applyFont="1" applyFill="1" applyBorder="1" applyAlignment="1" applyProtection="1">
      <alignment horizontal="center" vertical="center" wrapText="1"/>
    </xf>
    <xf numFmtId="0" fontId="3" fillId="8" borderId="19" xfId="0" applyFont="1" applyFill="1" applyBorder="1" applyAlignment="1" applyProtection="1">
      <alignment horizontal="right" vertical="center" wrapText="1"/>
      <protection locked="0"/>
    </xf>
    <xf numFmtId="0" fontId="3" fillId="8" borderId="9" xfId="0" applyFont="1" applyFill="1" applyBorder="1" applyAlignment="1" applyProtection="1">
      <alignment vertical="center" wrapText="1"/>
      <protection locked="0"/>
    </xf>
    <xf numFmtId="0" fontId="5" fillId="0" borderId="35" xfId="0" applyNumberFormat="1" applyFont="1" applyFill="1" applyBorder="1" applyAlignment="1" applyProtection="1">
      <alignment horizontal="left" vertical="center" wrapText="1"/>
    </xf>
    <xf numFmtId="4" fontId="3" fillId="12" borderId="35" xfId="0" applyNumberFormat="1" applyFont="1" applyFill="1" applyBorder="1" applyAlignment="1" applyProtection="1">
      <alignment horizontal="right" vertical="center" wrapText="1"/>
      <protection locked="0"/>
    </xf>
    <xf numFmtId="4" fontId="3" fillId="12" borderId="35" xfId="0" applyNumberFormat="1" applyFont="1" applyFill="1" applyBorder="1" applyAlignment="1" applyProtection="1">
      <alignment horizontal="center" vertical="center" wrapText="1"/>
      <protection locked="0"/>
    </xf>
    <xf numFmtId="4" fontId="3" fillId="0" borderId="0" xfId="0" applyNumberFormat="1" applyFont="1" applyFill="1" applyBorder="1" applyAlignment="1" applyProtection="1">
      <alignment horizontal="center" vertical="center" wrapText="1"/>
      <protection locked="0"/>
    </xf>
    <xf numFmtId="0" fontId="13" fillId="0" borderId="0" xfId="0" applyNumberFormat="1" applyFont="1" applyFill="1" applyBorder="1" applyAlignment="1" applyProtection="1">
      <alignment horizontal="center" vertical="center" wrapText="1"/>
    </xf>
    <xf numFmtId="4" fontId="1" fillId="0" borderId="0" xfId="0" applyNumberFormat="1" applyFont="1" applyFill="1" applyBorder="1" applyAlignment="1" applyProtection="1">
      <alignment horizontal="center" vertical="center" wrapText="1"/>
    </xf>
    <xf numFmtId="0" fontId="3" fillId="13" borderId="4" xfId="0" applyNumberFormat="1" applyFont="1" applyFill="1" applyBorder="1" applyAlignment="1" applyProtection="1">
      <alignment horizontal="left" vertical="center"/>
    </xf>
    <xf numFmtId="0" fontId="3" fillId="13" borderId="5" xfId="0" applyNumberFormat="1" applyFont="1" applyFill="1" applyBorder="1" applyAlignment="1" applyProtection="1">
      <alignment vertical="center" wrapText="1"/>
      <protection locked="0"/>
    </xf>
    <xf numFmtId="0" fontId="5" fillId="0" borderId="6" xfId="0" applyFont="1" applyFill="1" applyBorder="1" applyAlignment="1">
      <alignment vertical="center" wrapText="1"/>
    </xf>
    <xf numFmtId="0" fontId="5" fillId="0" borderId="7" xfId="0" applyFont="1" applyFill="1" applyBorder="1" applyAlignment="1" applyProtection="1">
      <alignment horizontal="left" vertical="center" wrapText="1"/>
      <protection locked="0"/>
    </xf>
    <xf numFmtId="3" fontId="3" fillId="5" borderId="7" xfId="0" applyNumberFormat="1" applyFont="1" applyFill="1" applyBorder="1" applyAlignment="1" applyProtection="1">
      <alignment horizontal="center" vertical="center"/>
    </xf>
    <xf numFmtId="3" fontId="3" fillId="11" borderId="7" xfId="0" applyNumberFormat="1" applyFont="1" applyFill="1" applyBorder="1" applyAlignment="1" applyProtection="1">
      <alignment horizontal="center" vertical="center"/>
    </xf>
    <xf numFmtId="0" fontId="3" fillId="13" borderId="28" xfId="0" applyNumberFormat="1" applyFont="1" applyFill="1" applyBorder="1" applyAlignment="1" applyProtection="1">
      <alignment vertical="center" wrapText="1"/>
    </xf>
    <xf numFmtId="0" fontId="3" fillId="13" borderId="9" xfId="0" applyNumberFormat="1" applyFont="1" applyFill="1" applyBorder="1" applyAlignment="1" applyProtection="1">
      <alignment vertical="center" wrapText="1"/>
    </xf>
    <xf numFmtId="3" fontId="3" fillId="13" borderId="7" xfId="0" applyNumberFormat="1" applyFont="1" applyFill="1" applyBorder="1" applyAlignment="1" applyProtection="1">
      <alignment horizontal="center" vertical="center"/>
    </xf>
    <xf numFmtId="0" fontId="5" fillId="0" borderId="8" xfId="0" applyNumberFormat="1" applyFont="1" applyFill="1" applyBorder="1" applyAlignment="1" applyProtection="1">
      <alignment horizontal="left" vertical="center" wrapText="1"/>
      <protection locked="0"/>
    </xf>
    <xf numFmtId="3" fontId="3" fillId="11" borderId="8" xfId="0" applyNumberFormat="1" applyFont="1" applyFill="1" applyBorder="1" applyAlignment="1" applyProtection="1">
      <alignment horizontal="center" vertical="center"/>
    </xf>
    <xf numFmtId="0" fontId="10" fillId="0" borderId="11" xfId="0" applyNumberFormat="1" applyFont="1" applyFill="1" applyBorder="1" applyAlignment="1" applyProtection="1">
      <alignment horizontal="center" vertical="center" wrapText="1"/>
    </xf>
    <xf numFmtId="0" fontId="16" fillId="0" borderId="12" xfId="0" applyNumberFormat="1" applyFont="1" applyFill="1" applyBorder="1" applyAlignment="1" applyProtection="1">
      <alignment horizontal="left" vertical="center" wrapText="1"/>
    </xf>
    <xf numFmtId="3" fontId="3" fillId="12" borderId="35" xfId="0" applyNumberFormat="1" applyFont="1" applyFill="1" applyBorder="1" applyAlignment="1" applyProtection="1">
      <alignment horizontal="center" vertical="center" wrapText="1"/>
      <protection locked="0"/>
    </xf>
    <xf numFmtId="2" fontId="1" fillId="0" borderId="0" xfId="0" applyNumberFormat="1" applyFont="1" applyFill="1" applyBorder="1" applyAlignment="1" applyProtection="1">
      <alignment horizontal="center" vertical="center" wrapText="1"/>
      <protection locked="0"/>
    </xf>
    <xf numFmtId="0" fontId="13" fillId="9" borderId="0" xfId="0" applyNumberFormat="1" applyFont="1" applyFill="1" applyBorder="1" applyAlignment="1" applyProtection="1">
      <alignment horizontal="center" vertical="center" wrapText="1"/>
    </xf>
    <xf numFmtId="4" fontId="1" fillId="9" borderId="0" xfId="0" applyNumberFormat="1" applyFont="1" applyFill="1" applyBorder="1" applyAlignment="1" applyProtection="1">
      <alignment horizontal="right" vertical="center" wrapText="1"/>
    </xf>
    <xf numFmtId="2" fontId="1" fillId="9" borderId="0" xfId="0" applyNumberFormat="1" applyFont="1" applyFill="1" applyBorder="1" applyAlignment="1" applyProtection="1">
      <alignment horizontal="center" vertical="center"/>
      <protection locked="0"/>
    </xf>
    <xf numFmtId="0" fontId="13" fillId="0" borderId="0" xfId="0" applyNumberFormat="1" applyFont="1" applyFill="1" applyBorder="1" applyAlignment="1" applyProtection="1">
      <alignment horizontal="left" vertical="center" wrapText="1"/>
    </xf>
    <xf numFmtId="0" fontId="3" fillId="8" borderId="21" xfId="0" applyFont="1" applyFill="1" applyBorder="1" applyAlignment="1" applyProtection="1" quotePrefix="1">
      <alignment vertical="center" wrapText="1"/>
      <protection locked="0"/>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Normal 3 5" xf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Normal 8" xfId="50"/>
  </cellStyles>
  <dxfs count="1">
    <dxf>
      <font>
        <b val="1"/>
        <i val="0"/>
      </font>
      <fill>
        <patternFill patternType="solid">
          <bgColor indexed="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3.xml.rels><?xml version="1.0" encoding="UTF-8" standalone="yes"?>
<Relationships xmlns="http://schemas.openxmlformats.org/package/2006/relationships"><Relationship Id="rId1" Type="http://schemas.openxmlformats.org/officeDocument/2006/relationships/hyperlink" Target="https://item.lenovo.com.cn/product/1004881.html"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F82"/>
  <sheetViews>
    <sheetView workbookViewId="0">
      <selection activeCell="C91" sqref="C91"/>
    </sheetView>
  </sheetViews>
  <sheetFormatPr defaultColWidth="14.2583333333333" defaultRowHeight="15.75"/>
  <cols>
    <col min="1" max="1" width="7.125" style="3" customWidth="1"/>
    <col min="2" max="2" width="23.175" style="136" customWidth="1"/>
    <col min="3" max="3" width="77.475" style="137" customWidth="1"/>
    <col min="4" max="4" width="65.2666666666667" style="6" customWidth="1"/>
    <col min="5" max="5" width="10.825" style="7" customWidth="1"/>
    <col min="6" max="6" width="4.525" style="2" customWidth="1"/>
    <col min="7" max="8" width="14.2583333333333" style="2" customWidth="1"/>
    <col min="9" max="9" width="47.9916666666667" style="2" customWidth="1"/>
    <col min="10" max="10" width="14.2583333333333" style="2" customWidth="1"/>
    <col min="11" max="11" width="47.7166666666667" style="2" customWidth="1"/>
    <col min="12" max="16382" width="14.2583333333333" style="2"/>
    <col min="16383" max="16384" width="14.2583333333333" style="8"/>
  </cols>
  <sheetData>
    <row r="1" s="1" customFormat="1" ht="16.5" spans="1:136">
      <c r="A1" s="9"/>
      <c r="B1" s="10" t="s">
        <v>0</v>
      </c>
      <c r="C1" s="11" t="s">
        <v>1</v>
      </c>
      <c r="D1" s="12" t="s">
        <v>2</v>
      </c>
      <c r="E1" s="11" t="s">
        <v>3</v>
      </c>
      <c r="F1" s="13"/>
      <c r="G1" s="13"/>
      <c r="H1" s="13"/>
      <c r="I1" s="13"/>
      <c r="J1" s="13"/>
      <c r="K1" s="13"/>
      <c r="L1" s="13"/>
      <c r="M1" s="13"/>
      <c r="N1" s="13"/>
      <c r="O1" s="13"/>
      <c r="P1" s="13"/>
      <c r="Q1" s="13"/>
      <c r="R1" s="13"/>
      <c r="S1" s="13"/>
      <c r="T1" s="13"/>
      <c r="U1" s="13"/>
      <c r="V1" s="13"/>
      <c r="W1" s="13"/>
      <c r="X1" s="13"/>
      <c r="Y1" s="13"/>
      <c r="Z1" s="13"/>
      <c r="AA1" s="13"/>
      <c r="AB1" s="13"/>
      <c r="AC1" s="13"/>
      <c r="AD1" s="13"/>
      <c r="AE1" s="13"/>
      <c r="AF1" s="13"/>
      <c r="AG1" s="13"/>
      <c r="AH1" s="13"/>
      <c r="AI1" s="13"/>
      <c r="AJ1" s="13"/>
      <c r="AK1" s="13"/>
      <c r="AL1" s="13"/>
      <c r="AM1" s="13"/>
      <c r="AN1" s="13"/>
      <c r="AO1" s="13"/>
      <c r="AP1" s="13"/>
      <c r="AQ1" s="13"/>
      <c r="AR1" s="13"/>
      <c r="AS1" s="13"/>
      <c r="AT1" s="13"/>
      <c r="AU1" s="13"/>
      <c r="AV1" s="13"/>
      <c r="AW1" s="13"/>
      <c r="AX1" s="13"/>
      <c r="AY1" s="13"/>
      <c r="AZ1" s="13"/>
      <c r="BA1" s="13"/>
      <c r="BB1" s="13"/>
      <c r="BC1" s="13"/>
      <c r="BD1" s="13"/>
      <c r="BE1" s="13"/>
      <c r="BF1" s="13"/>
      <c r="BG1" s="13"/>
      <c r="BH1" s="13"/>
      <c r="BI1" s="13"/>
      <c r="BJ1" s="13"/>
      <c r="BK1" s="13"/>
      <c r="BL1" s="13"/>
      <c r="BM1" s="13"/>
      <c r="BN1" s="13"/>
      <c r="BO1" s="13"/>
      <c r="BP1" s="13"/>
      <c r="BQ1" s="13"/>
      <c r="BR1" s="13"/>
      <c r="BS1" s="13"/>
      <c r="BT1" s="13"/>
      <c r="BU1" s="13"/>
      <c r="BV1" s="13"/>
      <c r="BW1" s="13"/>
      <c r="BX1" s="13"/>
      <c r="BY1" s="13"/>
      <c r="BZ1" s="13"/>
      <c r="CA1" s="13"/>
      <c r="CB1" s="13"/>
      <c r="CC1" s="13"/>
      <c r="CD1" s="13"/>
      <c r="CE1" s="13"/>
      <c r="CF1" s="13"/>
      <c r="CG1" s="13"/>
      <c r="CH1" s="13"/>
      <c r="CI1" s="13"/>
      <c r="CJ1" s="13"/>
      <c r="CK1" s="13"/>
      <c r="CL1" s="13"/>
      <c r="CM1" s="13"/>
      <c r="CN1" s="13"/>
      <c r="CO1" s="13"/>
      <c r="CP1" s="13"/>
      <c r="CQ1" s="13"/>
      <c r="CR1" s="13"/>
      <c r="CS1" s="13"/>
      <c r="CT1" s="13"/>
      <c r="CU1" s="13"/>
      <c r="CV1" s="13"/>
      <c r="CW1" s="13"/>
      <c r="CX1" s="13"/>
      <c r="CY1" s="13"/>
      <c r="CZ1" s="13"/>
      <c r="DA1" s="13"/>
      <c r="DB1" s="13"/>
      <c r="DC1" s="13"/>
      <c r="DD1" s="13"/>
      <c r="DE1" s="13"/>
      <c r="DF1" s="13"/>
      <c r="DG1" s="13"/>
      <c r="DH1" s="13"/>
      <c r="DI1" s="13"/>
      <c r="DJ1" s="13"/>
      <c r="DK1" s="13"/>
      <c r="DL1" s="13"/>
      <c r="DM1" s="13"/>
      <c r="DN1" s="13"/>
      <c r="DO1" s="13"/>
      <c r="DP1" s="13"/>
      <c r="DQ1" s="13"/>
      <c r="DR1" s="13"/>
      <c r="DS1" s="13"/>
      <c r="DT1" s="13"/>
      <c r="DU1" s="13"/>
      <c r="DV1" s="13"/>
      <c r="DW1" s="13"/>
      <c r="DX1" s="13"/>
      <c r="DY1" s="13"/>
      <c r="DZ1" s="13"/>
      <c r="EA1" s="13"/>
      <c r="EB1" s="13"/>
      <c r="EC1" s="13"/>
      <c r="ED1" s="13"/>
      <c r="EE1" s="13"/>
      <c r="EF1" s="13"/>
    </row>
    <row r="2" s="2" customFormat="1" ht="18.75" spans="1:5">
      <c r="A2" s="14"/>
      <c r="B2" s="15" t="s">
        <v>4</v>
      </c>
      <c r="C2" s="138"/>
      <c r="D2" s="108"/>
      <c r="E2" s="109"/>
    </row>
    <row r="3" s="1" customFormat="1" ht="16.5" spans="1:136">
      <c r="A3" s="14"/>
      <c r="B3" s="139"/>
      <c r="C3" s="138"/>
      <c r="D3" s="108"/>
      <c r="E3" s="109"/>
      <c r="F3" s="13"/>
      <c r="G3" s="13"/>
      <c r="H3" s="13"/>
      <c r="I3" s="13"/>
      <c r="J3" s="13"/>
      <c r="K3" s="13"/>
      <c r="L3" s="13"/>
      <c r="M3" s="13"/>
      <c r="N3" s="13"/>
      <c r="O3" s="13"/>
      <c r="P3" s="13"/>
      <c r="Q3" s="13"/>
      <c r="R3" s="13"/>
      <c r="S3" s="13"/>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3"/>
      <c r="AW3" s="13"/>
      <c r="AX3" s="13"/>
      <c r="AY3" s="13"/>
      <c r="AZ3" s="13"/>
      <c r="BA3" s="13"/>
      <c r="BB3" s="13"/>
      <c r="BC3" s="13"/>
      <c r="BD3" s="13"/>
      <c r="BE3" s="13"/>
      <c r="BF3" s="13"/>
      <c r="BG3" s="13"/>
      <c r="BH3" s="13"/>
      <c r="BI3" s="13"/>
      <c r="BJ3" s="13"/>
      <c r="BK3" s="13"/>
      <c r="BL3" s="13"/>
      <c r="BM3" s="13"/>
      <c r="BN3" s="13"/>
      <c r="BO3" s="13"/>
      <c r="BP3" s="13"/>
      <c r="BQ3" s="13"/>
      <c r="BR3" s="13"/>
      <c r="BS3" s="13"/>
      <c r="BT3" s="13"/>
      <c r="BU3" s="13"/>
      <c r="BV3" s="13"/>
      <c r="BW3" s="13"/>
      <c r="BX3" s="13"/>
      <c r="BY3" s="13"/>
      <c r="BZ3" s="13"/>
      <c r="CA3" s="13"/>
      <c r="CB3" s="13"/>
      <c r="CC3" s="13"/>
      <c r="CD3" s="13"/>
      <c r="CE3" s="13"/>
      <c r="CF3" s="13"/>
      <c r="CG3" s="13"/>
      <c r="CH3" s="13"/>
      <c r="CI3" s="13"/>
      <c r="CJ3" s="13"/>
      <c r="CK3" s="13"/>
      <c r="CL3" s="13"/>
      <c r="CM3" s="13"/>
      <c r="CN3" s="13"/>
      <c r="CO3" s="13"/>
      <c r="CP3" s="13"/>
      <c r="CQ3" s="13"/>
      <c r="CR3" s="13"/>
      <c r="CS3" s="13"/>
      <c r="CT3" s="13"/>
      <c r="CU3" s="13"/>
      <c r="CV3" s="13"/>
      <c r="CW3" s="13"/>
      <c r="CX3" s="13"/>
      <c r="CY3" s="13"/>
      <c r="CZ3" s="13"/>
      <c r="DA3" s="13"/>
      <c r="DB3" s="13"/>
      <c r="DC3" s="13"/>
      <c r="DD3" s="13"/>
      <c r="DE3" s="13"/>
      <c r="DF3" s="13"/>
      <c r="DG3" s="13"/>
      <c r="DH3" s="13"/>
      <c r="DI3" s="13"/>
      <c r="DJ3" s="13"/>
      <c r="DK3" s="13"/>
      <c r="DL3" s="13"/>
      <c r="DM3" s="13"/>
      <c r="DN3" s="13"/>
      <c r="DO3" s="13"/>
      <c r="DP3" s="13"/>
      <c r="DQ3" s="13"/>
      <c r="DR3" s="13"/>
      <c r="DS3" s="13"/>
      <c r="DT3" s="13"/>
      <c r="DU3" s="13"/>
      <c r="DV3" s="13"/>
      <c r="DW3" s="13"/>
      <c r="DX3" s="13"/>
      <c r="DY3" s="13"/>
      <c r="DZ3" s="13"/>
      <c r="EA3" s="13"/>
      <c r="EB3" s="13"/>
      <c r="EC3" s="13"/>
      <c r="ED3" s="13"/>
      <c r="EE3" s="13"/>
      <c r="EF3" s="13"/>
    </row>
    <row r="4" s="2" customFormat="1" ht="15" spans="1:5">
      <c r="A4" s="14"/>
      <c r="B4" s="140" t="s">
        <v>5</v>
      </c>
      <c r="C4" s="141"/>
      <c r="D4" s="141"/>
      <c r="E4" s="141"/>
    </row>
    <row r="5" s="2" customFormat="1" ht="110.25" hidden="1" customHeight="1" spans="1:5">
      <c r="A5" s="14"/>
      <c r="B5" s="142" t="s">
        <v>6</v>
      </c>
      <c r="C5" s="55" t="s">
        <v>7</v>
      </c>
      <c r="D5" s="55" t="s">
        <v>8</v>
      </c>
      <c r="E5" s="143">
        <v>0</v>
      </c>
    </row>
    <row r="6" s="2" customFormat="1" ht="142.5" spans="1:5">
      <c r="A6" s="14"/>
      <c r="B6" s="142" t="s">
        <v>9</v>
      </c>
      <c r="C6" s="144" t="s">
        <v>10</v>
      </c>
      <c r="D6" s="145" t="s">
        <v>11</v>
      </c>
      <c r="E6" s="143">
        <v>95</v>
      </c>
    </row>
    <row r="7" s="2" customFormat="1" ht="15" spans="1:5">
      <c r="A7" s="14"/>
      <c r="B7" s="25" t="s">
        <v>12</v>
      </c>
      <c r="C7" s="22" t="s">
        <v>13</v>
      </c>
      <c r="D7" s="22" t="s">
        <v>14</v>
      </c>
      <c r="E7" s="146">
        <f>E5+E6</f>
        <v>95</v>
      </c>
    </row>
    <row r="8" s="2" customFormat="1" ht="15" hidden="1" spans="1:5">
      <c r="A8" s="14"/>
      <c r="B8" s="140" t="s">
        <v>15</v>
      </c>
      <c r="C8" s="141"/>
      <c r="D8" s="141"/>
      <c r="E8" s="147"/>
    </row>
    <row r="9" s="2" customFormat="1" ht="85.5" hidden="1" spans="1:5">
      <c r="A9" s="14"/>
      <c r="B9" s="142" t="s">
        <v>16</v>
      </c>
      <c r="C9" s="55" t="s">
        <v>17</v>
      </c>
      <c r="D9" s="55" t="s">
        <v>18</v>
      </c>
      <c r="E9" s="143">
        <v>0</v>
      </c>
    </row>
    <row r="10" s="2" customFormat="1" ht="142.5" hidden="1" spans="1:5">
      <c r="A10" s="14"/>
      <c r="B10" s="148" t="s">
        <v>19</v>
      </c>
      <c r="C10" s="149" t="s">
        <v>20</v>
      </c>
      <c r="D10" s="145" t="s">
        <v>11</v>
      </c>
      <c r="E10" s="143">
        <v>0</v>
      </c>
    </row>
    <row r="11" s="2" customFormat="1" ht="15" hidden="1" spans="1:5">
      <c r="A11" s="14"/>
      <c r="B11" s="25" t="s">
        <v>12</v>
      </c>
      <c r="C11" s="22" t="s">
        <v>13</v>
      </c>
      <c r="D11" s="22" t="s">
        <v>14</v>
      </c>
      <c r="E11" s="146">
        <f>E9+E10</f>
        <v>0</v>
      </c>
    </row>
    <row r="12" s="2" customFormat="1" customHeight="1" spans="1:5">
      <c r="A12" s="14"/>
      <c r="B12" s="150"/>
      <c r="C12" s="151"/>
      <c r="D12" s="151"/>
      <c r="E12" s="152"/>
    </row>
    <row r="13" s="2" customFormat="1" ht="15" spans="1:5">
      <c r="A13" s="14"/>
      <c r="B13" s="153" t="s">
        <v>21</v>
      </c>
      <c r="C13" s="154"/>
      <c r="D13" s="154"/>
      <c r="E13" s="155"/>
    </row>
    <row r="14" s="2" customFormat="1" ht="15" spans="1:5">
      <c r="A14" s="14"/>
      <c r="B14" s="25" t="s">
        <v>22</v>
      </c>
      <c r="C14" s="28" t="s">
        <v>23</v>
      </c>
      <c r="D14" s="28" t="s">
        <v>23</v>
      </c>
      <c r="E14" s="156">
        <v>7</v>
      </c>
    </row>
    <row r="15" s="2" customFormat="1" ht="15" spans="1:5">
      <c r="A15" s="14"/>
      <c r="B15" s="157" t="s">
        <v>24</v>
      </c>
      <c r="C15" s="22" t="s">
        <v>25</v>
      </c>
      <c r="D15" s="22" t="s">
        <v>25</v>
      </c>
      <c r="E15" s="158">
        <f>E5+E6</f>
        <v>95</v>
      </c>
    </row>
    <row r="16" s="2" customFormat="1" hidden="1" customHeight="1" spans="1:5">
      <c r="A16" s="14"/>
      <c r="B16" s="157" t="s">
        <v>26</v>
      </c>
      <c r="C16" s="159" t="s">
        <v>27</v>
      </c>
      <c r="D16" s="54" t="s">
        <v>28</v>
      </c>
      <c r="E16" s="160">
        <v>0</v>
      </c>
    </row>
    <row r="17" s="2" customFormat="1" ht="50.1" customHeight="1" spans="1:5">
      <c r="A17" s="14"/>
      <c r="B17" s="37" t="s">
        <v>29</v>
      </c>
      <c r="C17" s="54" t="s">
        <v>30</v>
      </c>
      <c r="D17" s="28" t="s">
        <v>31</v>
      </c>
      <c r="E17" s="160">
        <v>107</v>
      </c>
    </row>
    <row r="18" s="2" customFormat="1" ht="15" spans="1:5">
      <c r="A18" s="14"/>
      <c r="B18" s="161"/>
      <c r="C18" s="161"/>
      <c r="D18" s="162" t="s">
        <v>32</v>
      </c>
      <c r="E18" s="161"/>
    </row>
    <row r="19" s="2" customFormat="1" ht="18.75" spans="1:5">
      <c r="A19" s="14"/>
      <c r="B19" s="15" t="s">
        <v>33</v>
      </c>
      <c r="C19" s="163"/>
      <c r="D19" s="164"/>
      <c r="E19" s="165"/>
    </row>
    <row r="20" s="2" customFormat="1" ht="16.5" spans="1:5">
      <c r="A20" s="14"/>
      <c r="B20" s="166"/>
      <c r="C20" s="137"/>
      <c r="D20" s="167"/>
      <c r="E20" s="165"/>
    </row>
    <row r="21" s="2" customFormat="1" customHeight="1" spans="1:5">
      <c r="A21" s="14"/>
      <c r="B21" s="140" t="s">
        <v>34</v>
      </c>
      <c r="C21" s="168"/>
      <c r="D21" s="168"/>
      <c r="E21" s="168"/>
    </row>
    <row r="22" s="2" customFormat="1" ht="71.25" hidden="1" spans="1:5">
      <c r="A22" s="14"/>
      <c r="B22" s="169" t="s">
        <v>35</v>
      </c>
      <c r="C22" s="170" t="s">
        <v>36</v>
      </c>
      <c r="D22" s="170" t="s">
        <v>37</v>
      </c>
      <c r="E22" s="171">
        <v>0</v>
      </c>
    </row>
    <row r="23" s="2" customFormat="1" ht="171" spans="1:5">
      <c r="A23" s="14"/>
      <c r="B23" s="169" t="s">
        <v>38</v>
      </c>
      <c r="C23" s="170" t="s">
        <v>39</v>
      </c>
      <c r="D23" s="170" t="s">
        <v>40</v>
      </c>
      <c r="E23" s="171">
        <v>10</v>
      </c>
    </row>
    <row r="24" s="2" customFormat="1" ht="42.75" hidden="1" spans="1:5">
      <c r="A24" s="14"/>
      <c r="B24" s="172" t="s">
        <v>41</v>
      </c>
      <c r="C24" s="91" t="s">
        <v>42</v>
      </c>
      <c r="D24" s="91" t="s">
        <v>43</v>
      </c>
      <c r="E24" s="171">
        <v>0</v>
      </c>
    </row>
    <row r="25" s="2" customFormat="1" ht="15" hidden="1" spans="1:5">
      <c r="A25" s="14"/>
      <c r="B25" s="172" t="s">
        <v>44</v>
      </c>
      <c r="C25" s="91" t="s">
        <v>45</v>
      </c>
      <c r="D25" s="91" t="s">
        <v>46</v>
      </c>
      <c r="E25" s="171">
        <v>0</v>
      </c>
    </row>
    <row r="26" s="2" customFormat="1" hidden="1" customHeight="1" spans="1:5">
      <c r="A26" s="14"/>
      <c r="B26" s="173" t="s">
        <v>47</v>
      </c>
      <c r="C26" s="174"/>
      <c r="D26" s="174"/>
      <c r="E26" s="174"/>
    </row>
    <row r="27" s="2" customFormat="1" ht="71.25" hidden="1" spans="1:5">
      <c r="A27" s="14"/>
      <c r="B27" s="169" t="s">
        <v>48</v>
      </c>
      <c r="C27" s="170" t="s">
        <v>49</v>
      </c>
      <c r="D27" s="170" t="s">
        <v>37</v>
      </c>
      <c r="E27" s="171">
        <v>0</v>
      </c>
    </row>
    <row r="28" s="2" customFormat="1" ht="42.75" hidden="1" spans="1:5">
      <c r="A28" s="14"/>
      <c r="B28" s="172" t="s">
        <v>41</v>
      </c>
      <c r="C28" s="91" t="s">
        <v>42</v>
      </c>
      <c r="D28" s="91" t="s">
        <v>43</v>
      </c>
      <c r="E28" s="171">
        <v>0</v>
      </c>
    </row>
    <row r="29" s="2" customFormat="1" customHeight="1" spans="1:5">
      <c r="A29" s="14"/>
      <c r="B29" s="173" t="s">
        <v>50</v>
      </c>
      <c r="C29" s="174"/>
      <c r="D29" s="174"/>
      <c r="E29" s="174"/>
    </row>
    <row r="30" s="2" customFormat="1" ht="185.25" spans="1:5">
      <c r="A30" s="14"/>
      <c r="B30" s="169" t="s">
        <v>51</v>
      </c>
      <c r="C30" s="170" t="s">
        <v>52</v>
      </c>
      <c r="D30" s="170" t="s">
        <v>40</v>
      </c>
      <c r="E30" s="171">
        <v>10</v>
      </c>
    </row>
    <row r="31" s="2" customFormat="1" customHeight="1" spans="1:5">
      <c r="A31" s="14"/>
      <c r="B31" s="175"/>
      <c r="C31" s="176"/>
      <c r="D31" s="176"/>
      <c r="E31" s="176"/>
    </row>
    <row r="32" s="2" customFormat="1" ht="15" spans="1:5">
      <c r="A32" s="14"/>
      <c r="B32" s="177" t="s">
        <v>53</v>
      </c>
      <c r="C32" s="178"/>
      <c r="D32" s="179"/>
      <c r="E32" s="180"/>
    </row>
    <row r="33" s="2" customFormat="1" ht="15" hidden="1" spans="1:5">
      <c r="A33" s="14"/>
      <c r="B33" s="181" t="s">
        <v>54</v>
      </c>
      <c r="C33" s="182" t="s">
        <v>55</v>
      </c>
      <c r="D33" s="183" t="s">
        <v>56</v>
      </c>
      <c r="E33" s="122">
        <f>E22+E27</f>
        <v>0</v>
      </c>
    </row>
    <row r="34" s="2" customFormat="1" ht="15" spans="1:5">
      <c r="A34" s="14"/>
      <c r="B34" s="25" t="s">
        <v>12</v>
      </c>
      <c r="C34" s="22" t="s">
        <v>13</v>
      </c>
      <c r="D34" s="22" t="s">
        <v>14</v>
      </c>
      <c r="E34" s="171">
        <v>10</v>
      </c>
    </row>
    <row r="35" s="2" customFormat="1" ht="28.5" spans="1:5">
      <c r="A35" s="14"/>
      <c r="B35" s="25" t="s">
        <v>57</v>
      </c>
      <c r="C35" s="28" t="s">
        <v>23</v>
      </c>
      <c r="D35" s="28" t="s">
        <v>23</v>
      </c>
      <c r="E35" s="146">
        <f>E30</f>
        <v>10</v>
      </c>
    </row>
    <row r="36" s="2" customFormat="1" ht="42.75" spans="1:5">
      <c r="A36" s="14"/>
      <c r="B36" s="37" t="s">
        <v>58</v>
      </c>
      <c r="C36" s="54" t="s">
        <v>59</v>
      </c>
      <c r="D36" s="92" t="s">
        <v>60</v>
      </c>
      <c r="E36" s="146">
        <f>E37+E38</f>
        <v>20</v>
      </c>
    </row>
    <row r="37" s="2" customFormat="1" ht="28.5" spans="1:5">
      <c r="A37" s="14"/>
      <c r="B37" s="172" t="s">
        <v>61</v>
      </c>
      <c r="C37" s="91" t="s">
        <v>62</v>
      </c>
      <c r="D37" s="92" t="s">
        <v>56</v>
      </c>
      <c r="E37" s="146">
        <f>E23</f>
        <v>10</v>
      </c>
    </row>
    <row r="38" s="2" customFormat="1" ht="29.25" spans="1:5">
      <c r="A38" s="14"/>
      <c r="B38" s="184" t="s">
        <v>63</v>
      </c>
      <c r="C38" s="185" t="s">
        <v>62</v>
      </c>
      <c r="D38" s="92" t="s">
        <v>56</v>
      </c>
      <c r="E38" s="186">
        <f>E30</f>
        <v>10</v>
      </c>
    </row>
    <row r="39" s="2" customFormat="1" ht="15" spans="1:5">
      <c r="A39" s="14"/>
      <c r="B39" s="187"/>
      <c r="C39" s="187"/>
      <c r="D39" s="187" t="s">
        <v>64</v>
      </c>
      <c r="E39" s="187"/>
    </row>
    <row r="40" s="2" customFormat="1" spans="1:5">
      <c r="A40" s="14"/>
      <c r="B40" s="188"/>
      <c r="C40" s="5"/>
      <c r="D40" s="189"/>
      <c r="E40" s="7"/>
    </row>
    <row r="41" s="2" customFormat="1" ht="18" customHeight="1" spans="1:5">
      <c r="A41" s="14"/>
      <c r="B41" s="72" t="s">
        <v>65</v>
      </c>
      <c r="C41" s="15"/>
      <c r="D41" s="15"/>
      <c r="E41" s="15"/>
    </row>
    <row r="42" s="2" customFormat="1" ht="18" spans="1:5">
      <c r="A42" s="14"/>
      <c r="B42" s="190" t="s">
        <v>66</v>
      </c>
      <c r="C42" s="191"/>
      <c r="D42" s="191"/>
      <c r="E42" s="191"/>
    </row>
    <row r="43" s="2" customFormat="1" customHeight="1" spans="1:5">
      <c r="A43" s="14"/>
      <c r="B43" s="190"/>
      <c r="C43" s="191"/>
      <c r="D43" s="191"/>
      <c r="E43" s="191"/>
    </row>
    <row r="44" s="2" customFormat="1" ht="15" spans="1:5">
      <c r="A44" s="14"/>
      <c r="B44" s="192" t="s">
        <v>67</v>
      </c>
      <c r="C44" s="193"/>
      <c r="D44" s="193"/>
      <c r="E44" s="193"/>
    </row>
    <row r="45" s="2" customFormat="1" ht="15" spans="1:5">
      <c r="A45" s="14"/>
      <c r="B45" s="194" t="s">
        <v>68</v>
      </c>
      <c r="C45" s="195"/>
      <c r="D45" s="195"/>
      <c r="E45" s="195"/>
    </row>
    <row r="46" s="2" customFormat="1" customHeight="1" spans="1:5">
      <c r="A46" s="14"/>
      <c r="B46" s="37" t="s">
        <v>69</v>
      </c>
      <c r="C46" s="124" t="s">
        <v>70</v>
      </c>
      <c r="D46" s="124" t="s">
        <v>71</v>
      </c>
      <c r="E46" s="171">
        <v>95</v>
      </c>
    </row>
    <row r="47" s="2" customFormat="1" ht="15" spans="1:5">
      <c r="A47" s="14"/>
      <c r="B47" s="196" t="s">
        <v>72</v>
      </c>
      <c r="C47" s="197" t="s">
        <v>73</v>
      </c>
      <c r="D47" s="197" t="s">
        <v>74</v>
      </c>
      <c r="E47" s="198">
        <v>20</v>
      </c>
    </row>
    <row r="48" s="2" customFormat="1" ht="15" spans="1:5">
      <c r="A48" s="14"/>
      <c r="B48" s="37" t="s">
        <v>75</v>
      </c>
      <c r="C48" s="54" t="s">
        <v>76</v>
      </c>
      <c r="D48" s="54" t="s">
        <v>77</v>
      </c>
      <c r="E48" s="199">
        <v>1</v>
      </c>
    </row>
    <row r="49" s="2" customFormat="1" ht="15" spans="1:5">
      <c r="A49" s="14"/>
      <c r="B49" s="37" t="s">
        <v>78</v>
      </c>
      <c r="C49" s="54" t="s">
        <v>79</v>
      </c>
      <c r="D49" s="54" t="s">
        <v>80</v>
      </c>
      <c r="E49" s="171">
        <v>1</v>
      </c>
    </row>
    <row r="50" s="2" customFormat="1" ht="15" spans="1:5">
      <c r="A50" s="14"/>
      <c r="B50" s="37"/>
      <c r="C50" s="54" t="s">
        <v>81</v>
      </c>
      <c r="D50" s="92" t="s">
        <v>82</v>
      </c>
      <c r="E50" s="171">
        <v>1</v>
      </c>
    </row>
    <row r="51" s="2" customFormat="1" ht="15" spans="1:5">
      <c r="A51" s="14"/>
      <c r="B51" s="123"/>
      <c r="C51" s="54" t="s">
        <v>83</v>
      </c>
      <c r="D51" s="92" t="s">
        <v>84</v>
      </c>
      <c r="E51" s="198">
        <v>1</v>
      </c>
    </row>
    <row r="52" s="2" customFormat="1" ht="15" spans="1:5">
      <c r="A52" s="14"/>
      <c r="B52" s="123"/>
      <c r="C52" s="54" t="s">
        <v>85</v>
      </c>
      <c r="D52" s="92" t="s">
        <v>84</v>
      </c>
      <c r="E52" s="198">
        <v>1</v>
      </c>
    </row>
    <row r="53" s="2" customFormat="1" ht="15" spans="1:5">
      <c r="A53" s="14"/>
      <c r="B53" s="123"/>
      <c r="C53" s="54" t="s">
        <v>86</v>
      </c>
      <c r="D53" s="92" t="s">
        <v>84</v>
      </c>
      <c r="E53" s="198">
        <v>1</v>
      </c>
    </row>
    <row r="54" s="2" customFormat="1" ht="15" hidden="1" spans="1:5">
      <c r="A54" s="14"/>
      <c r="B54" s="200"/>
      <c r="C54" s="54" t="s">
        <v>87</v>
      </c>
      <c r="D54" s="92" t="s">
        <v>88</v>
      </c>
      <c r="E54" s="198">
        <v>0</v>
      </c>
    </row>
    <row r="55" s="2" customFormat="1" ht="15" hidden="1" spans="1:5">
      <c r="A55" s="14"/>
      <c r="B55" s="37" t="s">
        <v>89</v>
      </c>
      <c r="C55" s="92" t="s">
        <v>90</v>
      </c>
      <c r="D55" s="92" t="s">
        <v>91</v>
      </c>
      <c r="E55" s="171">
        <v>0</v>
      </c>
    </row>
    <row r="56" s="2" customFormat="1" ht="15" hidden="1" spans="1:5">
      <c r="A56" s="14"/>
      <c r="B56" s="194" t="s">
        <v>92</v>
      </c>
      <c r="C56" s="92"/>
      <c r="D56" s="201"/>
      <c r="E56" s="171"/>
    </row>
    <row r="57" s="2" customFormat="1" ht="15" hidden="1" spans="1:5">
      <c r="A57" s="14"/>
      <c r="B57" s="37" t="s">
        <v>93</v>
      </c>
      <c r="C57" s="202" t="s">
        <v>94</v>
      </c>
      <c r="D57" s="203"/>
      <c r="E57" s="171">
        <v>0</v>
      </c>
    </row>
    <row r="58" s="2" customFormat="1" ht="15" hidden="1" spans="1:5">
      <c r="A58" s="14"/>
      <c r="B58" s="37" t="s">
        <v>95</v>
      </c>
      <c r="C58" s="202" t="s">
        <v>96</v>
      </c>
      <c r="D58" s="203"/>
      <c r="E58" s="171">
        <v>0</v>
      </c>
    </row>
    <row r="59" s="2" customFormat="1" ht="15" spans="1:5">
      <c r="A59" s="14"/>
      <c r="B59" s="204"/>
      <c r="C59" s="124"/>
      <c r="D59" s="205" t="s">
        <v>97</v>
      </c>
      <c r="E59" s="206"/>
    </row>
    <row r="60" s="2" customFormat="1" spans="1:5">
      <c r="A60" s="14"/>
      <c r="B60" s="129"/>
      <c r="C60" s="207"/>
      <c r="D60" s="208" t="s">
        <v>98</v>
      </c>
      <c r="E60" s="209"/>
    </row>
    <row r="61" s="2" customFormat="1" ht="15" spans="1:5">
      <c r="A61" s="14"/>
      <c r="B61" s="16"/>
      <c r="C61" s="63"/>
      <c r="D61" s="111"/>
      <c r="E61" s="210"/>
    </row>
    <row r="62" s="2" customFormat="1" ht="18.75" spans="1:5">
      <c r="A62" s="14"/>
      <c r="B62" s="72" t="s">
        <v>99</v>
      </c>
      <c r="C62" s="211"/>
      <c r="D62" s="33"/>
      <c r="E62" s="212"/>
    </row>
    <row r="63" s="2" customFormat="1" ht="16.5" spans="1:5">
      <c r="A63" s="14"/>
      <c r="B63" s="211"/>
      <c r="C63" s="137"/>
      <c r="D63" s="167"/>
      <c r="E63" s="165"/>
    </row>
    <row r="64" s="2" customFormat="1" ht="15" hidden="1" spans="1:5">
      <c r="A64" s="14"/>
      <c r="B64" s="213" t="s">
        <v>100</v>
      </c>
      <c r="C64" s="168"/>
      <c r="D64" s="214"/>
      <c r="E64" s="214"/>
    </row>
    <row r="65" s="2" customFormat="1" ht="128.25" hidden="1" spans="1:5">
      <c r="A65" s="14"/>
      <c r="B65" s="215" t="s">
        <v>101</v>
      </c>
      <c r="C65" s="216" t="s">
        <v>102</v>
      </c>
      <c r="D65" s="92" t="s">
        <v>103</v>
      </c>
      <c r="E65" s="217">
        <v>0</v>
      </c>
    </row>
    <row r="66" s="2" customFormat="1" ht="28.5" hidden="1" spans="1:5">
      <c r="A66" s="14"/>
      <c r="B66" s="25" t="s">
        <v>57</v>
      </c>
      <c r="C66" s="28" t="s">
        <v>23</v>
      </c>
      <c r="D66" s="28" t="s">
        <v>23</v>
      </c>
      <c r="E66" s="218">
        <f>E65</f>
        <v>0</v>
      </c>
    </row>
    <row r="67" s="2" customFormat="1" ht="15" hidden="1" spans="1:5">
      <c r="A67" s="14"/>
      <c r="B67" s="37" t="s">
        <v>104</v>
      </c>
      <c r="C67" s="54" t="s">
        <v>105</v>
      </c>
      <c r="D67" s="92"/>
      <c r="E67" s="171">
        <v>0</v>
      </c>
    </row>
    <row r="68" s="2" customFormat="1" ht="50.1" hidden="1" customHeight="1" spans="1:5">
      <c r="A68" s="14"/>
      <c r="B68" s="37" t="s">
        <v>29</v>
      </c>
      <c r="C68" s="54" t="s">
        <v>30</v>
      </c>
      <c r="D68" s="28" t="s">
        <v>31</v>
      </c>
      <c r="E68" s="218">
        <f>E65</f>
        <v>0</v>
      </c>
    </row>
    <row r="69" s="2" customFormat="1" ht="15" spans="1:5">
      <c r="A69" s="14"/>
      <c r="B69" s="140" t="s">
        <v>106</v>
      </c>
      <c r="C69" s="168"/>
      <c r="D69" s="214"/>
      <c r="E69" s="214"/>
    </row>
    <row r="70" s="2" customFormat="1" ht="171" spans="1:5">
      <c r="A70" s="14"/>
      <c r="B70" s="169" t="s">
        <v>38</v>
      </c>
      <c r="C70" s="170" t="s">
        <v>39</v>
      </c>
      <c r="D70" s="170" t="s">
        <v>107</v>
      </c>
      <c r="E70" s="217">
        <v>2</v>
      </c>
    </row>
    <row r="71" s="2" customFormat="1" ht="15" spans="1:5">
      <c r="A71" s="14"/>
      <c r="B71" s="219" t="s">
        <v>108</v>
      </c>
      <c r="C71" s="174"/>
      <c r="D71" s="220"/>
      <c r="E71" s="221"/>
    </row>
    <row r="72" s="2" customFormat="1" ht="15" spans="1:5">
      <c r="A72" s="14"/>
      <c r="B72" s="37"/>
      <c r="C72" s="197" t="s">
        <v>73</v>
      </c>
      <c r="D72" s="197" t="s">
        <v>73</v>
      </c>
      <c r="E72" s="218">
        <f>E65+E70</f>
        <v>2</v>
      </c>
    </row>
    <row r="73" s="2" customFormat="1" ht="15" spans="1:5">
      <c r="A73" s="14"/>
      <c r="B73" s="123"/>
      <c r="C73" s="124" t="s">
        <v>109</v>
      </c>
      <c r="D73" s="222" t="s">
        <v>110</v>
      </c>
      <c r="E73" s="223">
        <f>E65+E70</f>
        <v>2</v>
      </c>
    </row>
    <row r="74" s="2" customFormat="1" customHeight="1" spans="1:5">
      <c r="A74" s="14"/>
      <c r="B74" s="123"/>
      <c r="C74" s="54" t="s">
        <v>81</v>
      </c>
      <c r="D74" s="92"/>
      <c r="E74" s="223">
        <f>E65+E70</f>
        <v>2</v>
      </c>
    </row>
    <row r="75" s="2" customFormat="1" ht="28.5" spans="1:5">
      <c r="A75" s="14"/>
      <c r="B75" s="123" t="s">
        <v>111</v>
      </c>
      <c r="C75" s="124" t="s">
        <v>112</v>
      </c>
      <c r="D75" s="29" t="s">
        <v>112</v>
      </c>
      <c r="E75" s="223">
        <f>E65+E70</f>
        <v>2</v>
      </c>
    </row>
    <row r="76" s="2" customFormat="1" spans="1:5">
      <c r="A76" s="14"/>
      <c r="B76" s="224"/>
      <c r="C76" s="225"/>
      <c r="D76" s="130" t="s">
        <v>113</v>
      </c>
      <c r="E76" s="226"/>
    </row>
    <row r="77" s="2" customFormat="1" spans="1:5">
      <c r="A77" s="14"/>
      <c r="B77" s="211"/>
      <c r="C77" s="137"/>
      <c r="D77" s="167"/>
      <c r="E77" s="165"/>
    </row>
    <row r="78" s="2" customFormat="1" spans="1:5">
      <c r="A78" s="14"/>
      <c r="B78" s="211"/>
      <c r="C78" s="211"/>
      <c r="D78" s="33"/>
      <c r="E78" s="227"/>
    </row>
    <row r="79" s="2" customFormat="1" spans="1:5">
      <c r="A79" s="14"/>
      <c r="B79" s="228"/>
      <c r="C79" s="80"/>
      <c r="D79" s="229" t="s">
        <v>114</v>
      </c>
      <c r="E79" s="230"/>
    </row>
    <row r="80" s="2" customFormat="1" spans="1:5">
      <c r="A80" s="14"/>
      <c r="B80" s="211"/>
      <c r="C80" s="163"/>
      <c r="D80" s="164"/>
      <c r="E80" s="165"/>
    </row>
    <row r="81" s="2" customFormat="1" spans="1:5">
      <c r="A81" s="14"/>
      <c r="B81" s="211"/>
      <c r="C81" s="231"/>
      <c r="D81" s="33"/>
      <c r="E81" s="13"/>
    </row>
    <row r="82" s="2" customFormat="1" spans="1:5">
      <c r="A82" s="14"/>
      <c r="B82" s="211"/>
      <c r="C82" s="211"/>
      <c r="D82" s="33"/>
      <c r="E82" s="13"/>
    </row>
  </sheetData>
  <mergeCells count="2">
    <mergeCell ref="B32:C32"/>
    <mergeCell ref="B44:E44"/>
  </mergeCells>
  <conditionalFormatting sqref="C10">
    <cfRule type="cellIs" dxfId="0" priority="3" stopIfTrue="1" operator="equal">
      <formula>"new"</formula>
    </cfRule>
  </conditionalFormatting>
  <conditionalFormatting sqref="B15">
    <cfRule type="cellIs" dxfId="0" priority="1" stopIfTrue="1" operator="equal">
      <formula>"new"</formula>
    </cfRule>
  </conditionalFormatting>
  <conditionalFormatting sqref="B16:C16">
    <cfRule type="cellIs" dxfId="0" priority="2" stopIfTrue="1" operator="equal">
      <formula>"new"</formula>
    </cfRule>
  </conditionalFormatting>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F17"/>
  <sheetViews>
    <sheetView workbookViewId="0">
      <selection activeCell="D27" sqref="D27"/>
    </sheetView>
  </sheetViews>
  <sheetFormatPr defaultColWidth="14.2583333333333" defaultRowHeight="15.75"/>
  <cols>
    <col min="1" max="1" width="6.99166666666667" style="3" customWidth="1"/>
    <col min="2" max="2" width="23.175" style="4" customWidth="1"/>
    <col min="3" max="3" width="77.475" style="5" customWidth="1"/>
    <col min="4" max="4" width="65.1333333333333" style="6" customWidth="1"/>
    <col min="5" max="5" width="10.825" style="7" customWidth="1"/>
    <col min="6" max="6" width="4.525" style="2" customWidth="1"/>
    <col min="7" max="8" width="14.2583333333333" style="2" customWidth="1"/>
    <col min="9" max="9" width="47.9916666666667" style="2" customWidth="1"/>
    <col min="10" max="10" width="14.2583333333333" style="2" customWidth="1"/>
    <col min="11" max="11" width="47.7166666666667" style="2" customWidth="1"/>
    <col min="12" max="16382" width="14.2583333333333" style="2"/>
    <col min="16383" max="16384" width="14.2583333333333" style="8"/>
  </cols>
  <sheetData>
    <row r="1" s="1" customFormat="1" ht="16.5" spans="1:136">
      <c r="A1" s="9"/>
      <c r="B1" s="10" t="s">
        <v>0</v>
      </c>
      <c r="C1" s="11" t="s">
        <v>1</v>
      </c>
      <c r="D1" s="12" t="s">
        <v>2</v>
      </c>
      <c r="E1" s="11" t="s">
        <v>3</v>
      </c>
      <c r="F1" s="13"/>
      <c r="G1" s="13"/>
      <c r="H1" s="13"/>
      <c r="I1" s="13"/>
      <c r="J1" s="13"/>
      <c r="K1" s="13"/>
      <c r="L1" s="13"/>
      <c r="M1" s="13"/>
      <c r="N1" s="13"/>
      <c r="O1" s="13"/>
      <c r="P1" s="13"/>
      <c r="Q1" s="13"/>
      <c r="R1" s="13"/>
      <c r="S1" s="13"/>
      <c r="T1" s="13"/>
      <c r="U1" s="13"/>
      <c r="V1" s="13"/>
      <c r="W1" s="13"/>
      <c r="X1" s="13"/>
      <c r="Y1" s="13"/>
      <c r="Z1" s="13"/>
      <c r="AA1" s="13"/>
      <c r="AB1" s="13"/>
      <c r="AC1" s="13"/>
      <c r="AD1" s="13"/>
      <c r="AE1" s="13"/>
      <c r="AF1" s="13"/>
      <c r="AG1" s="13"/>
      <c r="AH1" s="13"/>
      <c r="AI1" s="13"/>
      <c r="AJ1" s="13"/>
      <c r="AK1" s="13"/>
      <c r="AL1" s="13"/>
      <c r="AM1" s="13"/>
      <c r="AN1" s="13"/>
      <c r="AO1" s="13"/>
      <c r="AP1" s="13"/>
      <c r="AQ1" s="13"/>
      <c r="AR1" s="13"/>
      <c r="AS1" s="13"/>
      <c r="AT1" s="13"/>
      <c r="AU1" s="13"/>
      <c r="AV1" s="13"/>
      <c r="AW1" s="13"/>
      <c r="AX1" s="13"/>
      <c r="AY1" s="13"/>
      <c r="AZ1" s="13"/>
      <c r="BA1" s="13"/>
      <c r="BB1" s="13"/>
      <c r="BC1" s="13"/>
      <c r="BD1" s="13"/>
      <c r="BE1" s="13"/>
      <c r="BF1" s="13"/>
      <c r="BG1" s="13"/>
      <c r="BH1" s="13"/>
      <c r="BI1" s="13"/>
      <c r="BJ1" s="13"/>
      <c r="BK1" s="13"/>
      <c r="BL1" s="13"/>
      <c r="BM1" s="13"/>
      <c r="BN1" s="13"/>
      <c r="BO1" s="13"/>
      <c r="BP1" s="13"/>
      <c r="BQ1" s="13"/>
      <c r="BR1" s="13"/>
      <c r="BS1" s="13"/>
      <c r="BT1" s="13"/>
      <c r="BU1" s="13"/>
      <c r="BV1" s="13"/>
      <c r="BW1" s="13"/>
      <c r="BX1" s="13"/>
      <c r="BY1" s="13"/>
      <c r="BZ1" s="13"/>
      <c r="CA1" s="13"/>
      <c r="CB1" s="13"/>
      <c r="CC1" s="13"/>
      <c r="CD1" s="13"/>
      <c r="CE1" s="13"/>
      <c r="CF1" s="13"/>
      <c r="CG1" s="13"/>
      <c r="CH1" s="13"/>
      <c r="CI1" s="13"/>
      <c r="CJ1" s="13"/>
      <c r="CK1" s="13"/>
      <c r="CL1" s="13"/>
      <c r="CM1" s="13"/>
      <c r="CN1" s="13"/>
      <c r="CO1" s="13"/>
      <c r="CP1" s="13"/>
      <c r="CQ1" s="13"/>
      <c r="CR1" s="13"/>
      <c r="CS1" s="13"/>
      <c r="CT1" s="13"/>
      <c r="CU1" s="13"/>
      <c r="CV1" s="13"/>
      <c r="CW1" s="13"/>
      <c r="CX1" s="13"/>
      <c r="CY1" s="13"/>
      <c r="CZ1" s="13"/>
      <c r="DA1" s="13"/>
      <c r="DB1" s="13"/>
      <c r="DC1" s="13"/>
      <c r="DD1" s="13"/>
      <c r="DE1" s="13"/>
      <c r="DF1" s="13"/>
      <c r="DG1" s="13"/>
      <c r="DH1" s="13"/>
      <c r="DI1" s="13"/>
      <c r="DJ1" s="13"/>
      <c r="DK1" s="13"/>
      <c r="DL1" s="13"/>
      <c r="DM1" s="13"/>
      <c r="DN1" s="13"/>
      <c r="DO1" s="13"/>
      <c r="DP1" s="13"/>
      <c r="DQ1" s="13"/>
      <c r="DR1" s="13"/>
      <c r="DS1" s="13"/>
      <c r="DT1" s="13"/>
      <c r="DU1" s="13"/>
      <c r="DV1" s="13"/>
      <c r="DW1" s="13"/>
      <c r="DX1" s="13"/>
      <c r="DY1" s="13"/>
      <c r="DZ1" s="13"/>
      <c r="EA1" s="13"/>
      <c r="EB1" s="13"/>
      <c r="EC1" s="13"/>
      <c r="ED1" s="13"/>
      <c r="EE1" s="13"/>
      <c r="EF1" s="13"/>
    </row>
    <row r="2" s="2" customFormat="1" ht="18.75" spans="1:5">
      <c r="A2" s="14"/>
      <c r="B2" s="106" t="s">
        <v>115</v>
      </c>
      <c r="C2" s="107"/>
      <c r="D2" s="108"/>
      <c r="E2" s="109"/>
    </row>
    <row r="3" s="2" customFormat="1" ht="15" spans="1:5">
      <c r="A3" s="14"/>
      <c r="B3" s="110" t="s">
        <v>116</v>
      </c>
      <c r="C3" s="63"/>
      <c r="D3" s="111"/>
      <c r="E3" s="112"/>
    </row>
    <row r="4" s="2" customFormat="1" spans="1:5">
      <c r="A4" s="14"/>
      <c r="B4" s="110"/>
      <c r="C4" s="63"/>
      <c r="D4" s="111"/>
      <c r="E4" s="112"/>
    </row>
    <row r="5" s="2" customFormat="1" ht="15" spans="1:5">
      <c r="A5" s="14"/>
      <c r="B5" s="45" t="s">
        <v>117</v>
      </c>
      <c r="C5" s="113"/>
      <c r="D5" s="114"/>
      <c r="E5" s="115"/>
    </row>
    <row r="6" s="2" customFormat="1" ht="128.25" spans="1:5">
      <c r="A6" s="14"/>
      <c r="B6" s="116"/>
      <c r="C6" s="117" t="s">
        <v>118</v>
      </c>
      <c r="D6" s="118" t="s">
        <v>119</v>
      </c>
      <c r="E6" s="119">
        <v>1</v>
      </c>
    </row>
    <row r="7" s="2" customFormat="1" ht="15" spans="1:5">
      <c r="A7" s="14"/>
      <c r="B7" s="120"/>
      <c r="C7" s="121" t="s">
        <v>120</v>
      </c>
      <c r="D7" s="121" t="s">
        <v>120</v>
      </c>
      <c r="E7" s="122">
        <f>E6</f>
        <v>1</v>
      </c>
    </row>
    <row r="8" s="2" customFormat="1" ht="57" spans="1:5">
      <c r="A8" s="14"/>
      <c r="B8" s="123"/>
      <c r="C8" s="124" t="s">
        <v>121</v>
      </c>
      <c r="D8" s="125" t="s">
        <v>122</v>
      </c>
      <c r="E8" s="122">
        <f>E6</f>
        <v>1</v>
      </c>
    </row>
    <row r="9" s="2" customFormat="1" ht="15" spans="1:5">
      <c r="A9" s="14"/>
      <c r="B9" s="37" t="s">
        <v>123</v>
      </c>
      <c r="C9" s="124" t="s">
        <v>124</v>
      </c>
      <c r="D9" s="92" t="s">
        <v>125</v>
      </c>
      <c r="E9" s="122">
        <f>E6</f>
        <v>1</v>
      </c>
    </row>
    <row r="10" s="2" customFormat="1" ht="15" spans="1:5">
      <c r="A10" s="14"/>
      <c r="B10" s="126" t="s">
        <v>126</v>
      </c>
      <c r="C10" s="124" t="s">
        <v>127</v>
      </c>
      <c r="D10" s="92" t="s">
        <v>128</v>
      </c>
      <c r="E10" s="122">
        <f>E6</f>
        <v>1</v>
      </c>
    </row>
    <row r="11" s="2" customFormat="1" ht="15" spans="1:5">
      <c r="A11" s="14"/>
      <c r="B11" s="37" t="s">
        <v>129</v>
      </c>
      <c r="C11" s="124" t="s">
        <v>130</v>
      </c>
      <c r="D11" s="92" t="s">
        <v>131</v>
      </c>
      <c r="E11" s="122">
        <f>E6</f>
        <v>1</v>
      </c>
    </row>
    <row r="12" s="2" customFormat="1" ht="15" hidden="1" spans="1:5">
      <c r="A12" s="14"/>
      <c r="B12" s="123"/>
      <c r="C12" s="26" t="s">
        <v>132</v>
      </c>
      <c r="D12" s="29"/>
      <c r="E12" s="122">
        <v>0</v>
      </c>
    </row>
    <row r="13" s="2" customFormat="1" ht="15" spans="1:5">
      <c r="A13" s="14"/>
      <c r="B13" s="123"/>
      <c r="C13" s="124"/>
      <c r="D13" s="127" t="s">
        <v>133</v>
      </c>
      <c r="E13" s="128"/>
    </row>
    <row r="14" s="1" customFormat="1" ht="16.5" spans="1:136">
      <c r="A14" s="14"/>
      <c r="B14" s="129"/>
      <c r="C14" s="57"/>
      <c r="D14" s="130" t="s">
        <v>134</v>
      </c>
      <c r="E14" s="131"/>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13"/>
      <c r="BK14" s="13"/>
      <c r="BL14" s="13"/>
      <c r="BM14" s="13"/>
      <c r="BN14" s="13"/>
      <c r="BO14" s="13"/>
      <c r="BP14" s="13"/>
      <c r="BQ14" s="13"/>
      <c r="BR14" s="13"/>
      <c r="BS14" s="13"/>
      <c r="BT14" s="13"/>
      <c r="BU14" s="13"/>
      <c r="BV14" s="13"/>
      <c r="BW14" s="13"/>
      <c r="BX14" s="13"/>
      <c r="BY14" s="13"/>
      <c r="BZ14" s="13"/>
      <c r="CA14" s="13"/>
      <c r="CB14" s="13"/>
      <c r="CC14" s="13"/>
      <c r="CD14" s="13"/>
      <c r="CE14" s="13"/>
      <c r="CF14" s="13"/>
      <c r="CG14" s="13"/>
      <c r="CH14" s="13"/>
      <c r="CI14" s="13"/>
      <c r="CJ14" s="13"/>
      <c r="CK14" s="13"/>
      <c r="CL14" s="13"/>
      <c r="CM14" s="13"/>
      <c r="CN14" s="13"/>
      <c r="CO14" s="13"/>
      <c r="CP14" s="13"/>
      <c r="CQ14" s="13"/>
      <c r="CR14" s="13"/>
      <c r="CS14" s="13"/>
      <c r="CT14" s="13"/>
      <c r="CU14" s="13"/>
      <c r="CV14" s="13"/>
      <c r="CW14" s="13"/>
      <c r="CX14" s="13"/>
      <c r="CY14" s="13"/>
      <c r="CZ14" s="13"/>
      <c r="DA14" s="13"/>
      <c r="DB14" s="13"/>
      <c r="DC14" s="13"/>
      <c r="DD14" s="13"/>
      <c r="DE14" s="13"/>
      <c r="DF14" s="13"/>
      <c r="DG14" s="13"/>
      <c r="DH14" s="13"/>
      <c r="DI14" s="13"/>
      <c r="DJ14" s="13"/>
      <c r="DK14" s="13"/>
      <c r="DL14" s="13"/>
      <c r="DM14" s="13"/>
      <c r="DN14" s="13"/>
      <c r="DO14" s="13"/>
      <c r="DP14" s="13"/>
      <c r="DQ14" s="13"/>
      <c r="DR14" s="13"/>
      <c r="DS14" s="13"/>
      <c r="DT14" s="13"/>
      <c r="DU14" s="13"/>
      <c r="DV14" s="13"/>
      <c r="DW14" s="13"/>
      <c r="DX14" s="13"/>
      <c r="DY14" s="13"/>
      <c r="DZ14" s="13"/>
      <c r="EA14" s="13"/>
      <c r="EB14" s="13"/>
      <c r="EC14" s="13"/>
      <c r="ED14" s="13"/>
      <c r="EE14" s="13"/>
      <c r="EF14" s="13"/>
    </row>
    <row r="15" s="2" customFormat="1" ht="15" spans="1:5">
      <c r="A15" s="14"/>
      <c r="B15" s="16"/>
      <c r="C15" s="132"/>
      <c r="D15" s="111"/>
      <c r="E15" s="112"/>
    </row>
    <row r="16" s="2" customFormat="1" ht="15" spans="1:5">
      <c r="A16" s="14"/>
      <c r="B16" s="16"/>
      <c r="C16" s="16"/>
      <c r="D16" s="17"/>
      <c r="E16" s="133"/>
    </row>
    <row r="17" s="2" customFormat="1" ht="15" spans="1:5">
      <c r="A17" s="14"/>
      <c r="B17" s="103"/>
      <c r="C17" s="104" t="s">
        <v>135</v>
      </c>
      <c r="D17" s="134"/>
      <c r="E17" s="135"/>
    </row>
  </sheetData>
  <conditionalFormatting sqref="B6">
    <cfRule type="cellIs" dxfId="0" priority="2" stopIfTrue="1" operator="equal">
      <formula>"new"</formula>
    </cfRule>
  </conditionalFormatting>
  <conditionalFormatting sqref="C6">
    <cfRule type="cellIs" dxfId="0" priority="1" stopIfTrue="1" operator="equal">
      <formula>"new"</formula>
    </cfRule>
  </conditionalFormatting>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F86"/>
  <sheetViews>
    <sheetView tabSelected="1" workbookViewId="0">
      <selection activeCell="H47" sqref="H47"/>
    </sheetView>
  </sheetViews>
  <sheetFormatPr defaultColWidth="14.2583333333333" defaultRowHeight="15.75"/>
  <cols>
    <col min="1" max="1" width="7.125" style="3" customWidth="1"/>
    <col min="2" max="2" width="23.175" style="4" customWidth="1"/>
    <col min="3" max="3" width="77.475" style="5" customWidth="1"/>
    <col min="4" max="4" width="65.1333333333333" style="6" customWidth="1"/>
    <col min="5" max="5" width="10.825" style="7" customWidth="1"/>
    <col min="6" max="6" width="4.525" style="2" customWidth="1"/>
    <col min="7" max="8" width="14.2583333333333" style="2" customWidth="1"/>
    <col min="9" max="9" width="47.9916666666667" style="2" customWidth="1"/>
    <col min="10" max="10" width="14.2583333333333" style="2" customWidth="1"/>
    <col min="11" max="11" width="47.7166666666667" style="2" customWidth="1"/>
    <col min="12" max="16382" width="14.2583333333333" style="2"/>
    <col min="16383" max="16384" width="14.2583333333333" style="8"/>
  </cols>
  <sheetData>
    <row r="1" s="1" customFormat="1" ht="16.5" spans="1:136">
      <c r="A1" s="9"/>
      <c r="B1" s="10" t="s">
        <v>0</v>
      </c>
      <c r="C1" s="11" t="s">
        <v>1</v>
      </c>
      <c r="D1" s="12" t="s">
        <v>2</v>
      </c>
      <c r="E1" s="11" t="s">
        <v>3</v>
      </c>
      <c r="F1" s="13"/>
      <c r="G1" s="13"/>
      <c r="H1" s="13"/>
      <c r="I1" s="13"/>
      <c r="J1" s="13"/>
      <c r="K1" s="13"/>
      <c r="L1" s="13"/>
      <c r="M1" s="13"/>
      <c r="N1" s="13"/>
      <c r="O1" s="13"/>
      <c r="P1" s="13"/>
      <c r="Q1" s="13"/>
      <c r="R1" s="13"/>
      <c r="S1" s="13"/>
      <c r="T1" s="13"/>
      <c r="U1" s="13"/>
      <c r="V1" s="13"/>
      <c r="W1" s="13"/>
      <c r="X1" s="13"/>
      <c r="Y1" s="13"/>
      <c r="Z1" s="13"/>
      <c r="AA1" s="13"/>
      <c r="AB1" s="13"/>
      <c r="AC1" s="13"/>
      <c r="AD1" s="13"/>
      <c r="AE1" s="13"/>
      <c r="AF1" s="13"/>
      <c r="AG1" s="13"/>
      <c r="AH1" s="13"/>
      <c r="AI1" s="13"/>
      <c r="AJ1" s="13"/>
      <c r="AK1" s="13"/>
      <c r="AL1" s="13"/>
      <c r="AM1" s="13"/>
      <c r="AN1" s="13"/>
      <c r="AO1" s="13"/>
      <c r="AP1" s="13"/>
      <c r="AQ1" s="13"/>
      <c r="AR1" s="13"/>
      <c r="AS1" s="13"/>
      <c r="AT1" s="13"/>
      <c r="AU1" s="13"/>
      <c r="AV1" s="13"/>
      <c r="AW1" s="13"/>
      <c r="AX1" s="13"/>
      <c r="AY1" s="13"/>
      <c r="AZ1" s="13"/>
      <c r="BA1" s="13"/>
      <c r="BB1" s="13"/>
      <c r="BC1" s="13"/>
      <c r="BD1" s="13"/>
      <c r="BE1" s="13"/>
      <c r="BF1" s="13"/>
      <c r="BG1" s="13"/>
      <c r="BH1" s="13"/>
      <c r="BI1" s="13"/>
      <c r="BJ1" s="13"/>
      <c r="BK1" s="13"/>
      <c r="BL1" s="13"/>
      <c r="BM1" s="13"/>
      <c r="BN1" s="13"/>
      <c r="BO1" s="13"/>
      <c r="BP1" s="13"/>
      <c r="BQ1" s="13"/>
      <c r="BR1" s="13"/>
      <c r="BS1" s="13"/>
      <c r="BT1" s="13"/>
      <c r="BU1" s="13"/>
      <c r="BV1" s="13"/>
      <c r="BW1" s="13"/>
      <c r="BX1" s="13"/>
      <c r="BY1" s="13"/>
      <c r="BZ1" s="13"/>
      <c r="CA1" s="13"/>
      <c r="CB1" s="13"/>
      <c r="CC1" s="13"/>
      <c r="CD1" s="13"/>
      <c r="CE1" s="13"/>
      <c r="CF1" s="13"/>
      <c r="CG1" s="13"/>
      <c r="CH1" s="13"/>
      <c r="CI1" s="13"/>
      <c r="CJ1" s="13"/>
      <c r="CK1" s="13"/>
      <c r="CL1" s="13"/>
      <c r="CM1" s="13"/>
      <c r="CN1" s="13"/>
      <c r="CO1" s="13"/>
      <c r="CP1" s="13"/>
      <c r="CQ1" s="13"/>
      <c r="CR1" s="13"/>
      <c r="CS1" s="13"/>
      <c r="CT1" s="13"/>
      <c r="CU1" s="13"/>
      <c r="CV1" s="13"/>
      <c r="CW1" s="13"/>
      <c r="CX1" s="13"/>
      <c r="CY1" s="13"/>
      <c r="CZ1" s="13"/>
      <c r="DA1" s="13"/>
      <c r="DB1" s="13"/>
      <c r="DC1" s="13"/>
      <c r="DD1" s="13"/>
      <c r="DE1" s="13"/>
      <c r="DF1" s="13"/>
      <c r="DG1" s="13"/>
      <c r="DH1" s="13"/>
      <c r="DI1" s="13"/>
      <c r="DJ1" s="13"/>
      <c r="DK1" s="13"/>
      <c r="DL1" s="13"/>
      <c r="DM1" s="13"/>
      <c r="DN1" s="13"/>
      <c r="DO1" s="13"/>
      <c r="DP1" s="13"/>
      <c r="DQ1" s="13"/>
      <c r="DR1" s="13"/>
      <c r="DS1" s="13"/>
      <c r="DT1" s="13"/>
      <c r="DU1" s="13"/>
      <c r="DV1" s="13"/>
      <c r="DW1" s="13"/>
      <c r="DX1" s="13"/>
      <c r="DY1" s="13"/>
      <c r="DZ1" s="13"/>
      <c r="EA1" s="13"/>
      <c r="EB1" s="13"/>
      <c r="EC1" s="13"/>
      <c r="ED1" s="13"/>
      <c r="EE1" s="13"/>
      <c r="EF1" s="13"/>
    </row>
    <row r="2" s="2" customFormat="1" ht="18.75" hidden="1" spans="1:5">
      <c r="A2" s="14"/>
      <c r="B2" s="15" t="s">
        <v>136</v>
      </c>
      <c r="C2" s="16"/>
      <c r="D2" s="17"/>
      <c r="E2" s="16"/>
    </row>
    <row r="3" s="2" customFormat="1" hidden="1" spans="1:5">
      <c r="A3" s="14"/>
      <c r="B3" s="16"/>
      <c r="C3" s="16"/>
      <c r="D3" s="17"/>
      <c r="E3" s="16"/>
    </row>
    <row r="4" s="2" customFormat="1" ht="15" hidden="1" spans="1:5">
      <c r="A4" s="14"/>
      <c r="B4" s="18" t="s">
        <v>137</v>
      </c>
      <c r="C4" s="19"/>
      <c r="D4" s="20"/>
      <c r="E4" s="19"/>
    </row>
    <row r="5" s="2" customFormat="1" ht="15" hidden="1" spans="1:5">
      <c r="A5" s="14"/>
      <c r="B5" s="21" t="s">
        <v>138</v>
      </c>
      <c r="C5" s="22" t="s">
        <v>139</v>
      </c>
      <c r="D5" s="23" t="s">
        <v>140</v>
      </c>
      <c r="E5" s="24">
        <v>0</v>
      </c>
    </row>
    <row r="6" s="2" customFormat="1" ht="15" hidden="1" spans="1:5">
      <c r="A6" s="14"/>
      <c r="B6" s="25" t="s">
        <v>141</v>
      </c>
      <c r="C6" s="23" t="s">
        <v>142</v>
      </c>
      <c r="D6" s="23" t="s">
        <v>143</v>
      </c>
      <c r="E6" s="24">
        <v>0</v>
      </c>
    </row>
    <row r="7" s="2" customFormat="1" ht="15" hidden="1" spans="1:5">
      <c r="A7" s="14"/>
      <c r="B7" s="25" t="s">
        <v>144</v>
      </c>
      <c r="C7" s="23" t="s">
        <v>145</v>
      </c>
      <c r="D7" s="23" t="s">
        <v>145</v>
      </c>
      <c r="E7" s="24">
        <v>0</v>
      </c>
    </row>
    <row r="8" s="2" customFormat="1" ht="15" hidden="1" spans="1:5">
      <c r="A8" s="14"/>
      <c r="B8" s="25" t="s">
        <v>146</v>
      </c>
      <c r="C8" s="23" t="s">
        <v>147</v>
      </c>
      <c r="D8" s="23" t="s">
        <v>148</v>
      </c>
      <c r="E8" s="24">
        <v>0</v>
      </c>
    </row>
    <row r="9" s="2" customFormat="1" ht="28.5" hidden="1" spans="1:5">
      <c r="A9" s="14"/>
      <c r="B9" s="25" t="s">
        <v>141</v>
      </c>
      <c r="C9" s="23" t="s">
        <v>149</v>
      </c>
      <c r="D9" s="26" t="s">
        <v>150</v>
      </c>
      <c r="E9" s="27">
        <v>0</v>
      </c>
    </row>
    <row r="10" s="2" customFormat="1" ht="42.75" hidden="1" spans="1:5">
      <c r="A10" s="14"/>
      <c r="B10" s="25" t="s">
        <v>151</v>
      </c>
      <c r="C10" s="28" t="s">
        <v>152</v>
      </c>
      <c r="D10" s="26"/>
      <c r="E10" s="27">
        <v>0</v>
      </c>
    </row>
    <row r="11" s="2" customFormat="1" ht="15" hidden="1" spans="1:5">
      <c r="A11" s="14"/>
      <c r="B11" s="21" t="s">
        <v>153</v>
      </c>
      <c r="C11" s="29" t="s">
        <v>154</v>
      </c>
      <c r="D11" s="22" t="s">
        <v>155</v>
      </c>
      <c r="E11" s="24">
        <v>0</v>
      </c>
    </row>
    <row r="12" s="2" customFormat="1" hidden="1" spans="1:5">
      <c r="A12" s="14"/>
      <c r="B12" s="30"/>
      <c r="C12" s="31" t="s">
        <v>156</v>
      </c>
      <c r="D12" s="31" t="s">
        <v>157</v>
      </c>
      <c r="E12" s="32">
        <v>0</v>
      </c>
    </row>
    <row r="13" s="2" customFormat="1" ht="16.5" hidden="1" spans="1:5">
      <c r="A13" s="14"/>
      <c r="B13" s="13"/>
      <c r="C13" s="13"/>
      <c r="D13" s="33"/>
      <c r="E13" s="13"/>
    </row>
    <row r="14" s="2" customFormat="1" ht="15" hidden="1" spans="1:5">
      <c r="A14" s="14"/>
      <c r="B14" s="34" t="s">
        <v>158</v>
      </c>
      <c r="C14" s="35"/>
      <c r="D14" s="36"/>
      <c r="E14" s="35"/>
    </row>
    <row r="15" s="2" customFormat="1" ht="15" hidden="1" spans="1:5">
      <c r="A15" s="14"/>
      <c r="B15" s="21" t="s">
        <v>159</v>
      </c>
      <c r="C15" s="23" t="s">
        <v>160</v>
      </c>
      <c r="D15" s="26" t="s">
        <v>161</v>
      </c>
      <c r="E15" s="24">
        <v>0</v>
      </c>
    </row>
    <row r="16" s="2" customFormat="1" ht="15" hidden="1" spans="1:5">
      <c r="A16" s="14"/>
      <c r="B16" s="37" t="s">
        <v>162</v>
      </c>
      <c r="C16" s="23" t="s">
        <v>163</v>
      </c>
      <c r="D16" s="38" t="s">
        <v>164</v>
      </c>
      <c r="E16" s="27">
        <v>0</v>
      </c>
    </row>
    <row r="17" s="2" customFormat="1" ht="15" hidden="1" spans="1:5">
      <c r="A17" s="14"/>
      <c r="B17" s="37" t="s">
        <v>165</v>
      </c>
      <c r="C17" s="23" t="s">
        <v>166</v>
      </c>
      <c r="D17" s="38" t="s">
        <v>167</v>
      </c>
      <c r="E17" s="24">
        <v>0</v>
      </c>
    </row>
    <row r="18" s="2" customFormat="1" ht="15" hidden="1" spans="1:5">
      <c r="A18" s="14"/>
      <c r="B18" s="37" t="s">
        <v>168</v>
      </c>
      <c r="C18" s="23" t="s">
        <v>169</v>
      </c>
      <c r="D18" s="38" t="s">
        <v>170</v>
      </c>
      <c r="E18" s="24">
        <v>0</v>
      </c>
    </row>
    <row r="19" s="2" customFormat="1" ht="15" hidden="1" spans="1:5">
      <c r="A19" s="14"/>
      <c r="B19" s="37" t="s">
        <v>171</v>
      </c>
      <c r="C19" s="23" t="s">
        <v>172</v>
      </c>
      <c r="D19" s="38" t="s">
        <v>173</v>
      </c>
      <c r="E19" s="24">
        <v>0</v>
      </c>
    </row>
    <row r="20" s="2" customFormat="1" ht="28.5" hidden="1" spans="1:5">
      <c r="A20" s="14"/>
      <c r="B20" s="37" t="s">
        <v>174</v>
      </c>
      <c r="C20" s="23" t="s">
        <v>175</v>
      </c>
      <c r="D20" s="38" t="s">
        <v>176</v>
      </c>
      <c r="E20" s="24">
        <v>0</v>
      </c>
    </row>
    <row r="21" s="2" customFormat="1" ht="15" hidden="1" spans="1:5">
      <c r="A21" s="14"/>
      <c r="B21" s="37" t="s">
        <v>177</v>
      </c>
      <c r="C21" s="23" t="s">
        <v>178</v>
      </c>
      <c r="D21" s="39" t="s">
        <v>179</v>
      </c>
      <c r="E21" s="24">
        <v>0</v>
      </c>
    </row>
    <row r="22" s="2" customFormat="1" hidden="1" spans="1:5">
      <c r="A22" s="14"/>
      <c r="B22" s="40"/>
      <c r="C22" s="41" t="s">
        <v>156</v>
      </c>
      <c r="D22" s="41" t="s">
        <v>157</v>
      </c>
      <c r="E22" s="42">
        <v>0</v>
      </c>
    </row>
    <row r="23" s="2" customFormat="1" ht="16.5" hidden="1" spans="1:5">
      <c r="A23" s="14"/>
      <c r="B23" s="43"/>
      <c r="C23" s="44"/>
      <c r="D23" s="44"/>
      <c r="E23" s="7"/>
    </row>
    <row r="24" s="2" customFormat="1" ht="15" hidden="1" spans="1:5">
      <c r="A24" s="14"/>
      <c r="B24" s="45" t="s">
        <v>180</v>
      </c>
      <c r="C24" s="46"/>
      <c r="D24" s="47"/>
      <c r="E24" s="46"/>
    </row>
    <row r="25" s="2" customFormat="1" ht="15" hidden="1" spans="1:5">
      <c r="A25" s="14"/>
      <c r="B25" s="48" t="s">
        <v>181</v>
      </c>
      <c r="C25" s="49" t="s">
        <v>182</v>
      </c>
      <c r="D25" s="26" t="s">
        <v>183</v>
      </c>
      <c r="E25" s="24">
        <v>0</v>
      </c>
    </row>
    <row r="26" s="2" customFormat="1" ht="15" hidden="1" spans="1:5">
      <c r="A26" s="14"/>
      <c r="B26" s="48" t="s">
        <v>184</v>
      </c>
      <c r="C26" s="49" t="s">
        <v>185</v>
      </c>
      <c r="D26" s="22" t="s">
        <v>186</v>
      </c>
      <c r="E26" s="24">
        <v>0</v>
      </c>
    </row>
    <row r="27" s="2" customFormat="1" ht="15" hidden="1" spans="1:5">
      <c r="A27" s="14"/>
      <c r="B27" s="48" t="s">
        <v>187</v>
      </c>
      <c r="C27" s="49" t="s">
        <v>188</v>
      </c>
      <c r="D27" s="22" t="s">
        <v>189</v>
      </c>
      <c r="E27" s="24">
        <v>0</v>
      </c>
    </row>
    <row r="28" s="2" customFormat="1" hidden="1" spans="1:5">
      <c r="A28" s="14"/>
      <c r="B28" s="40"/>
      <c r="C28" s="41" t="s">
        <v>156</v>
      </c>
      <c r="D28" s="41" t="s">
        <v>157</v>
      </c>
      <c r="E28" s="42">
        <v>0</v>
      </c>
    </row>
    <row r="29" s="2" customFormat="1" hidden="1" spans="1:5">
      <c r="A29" s="14"/>
      <c r="B29" s="43"/>
      <c r="C29" s="44"/>
      <c r="D29" s="44"/>
      <c r="E29" s="7"/>
    </row>
    <row r="30" s="2" customFormat="1" ht="18.75" hidden="1" spans="1:5">
      <c r="A30" s="14"/>
      <c r="B30" s="15" t="s">
        <v>190</v>
      </c>
      <c r="C30" s="13"/>
      <c r="D30" s="33"/>
      <c r="E30" s="13"/>
    </row>
    <row r="31" s="2" customFormat="1" ht="16.5" hidden="1" spans="1:5">
      <c r="A31" s="14"/>
      <c r="B31" s="13"/>
      <c r="C31" s="13"/>
      <c r="D31" s="33"/>
      <c r="E31" s="13"/>
    </row>
    <row r="32" s="2" customFormat="1" hidden="1" customHeight="1" spans="1:5">
      <c r="A32" s="14"/>
      <c r="B32" s="50" t="s">
        <v>191</v>
      </c>
      <c r="C32" s="51" t="s">
        <v>192</v>
      </c>
      <c r="D32" s="52" t="s">
        <v>193</v>
      </c>
      <c r="E32" s="53">
        <v>0</v>
      </c>
    </row>
    <row r="33" s="2" customFormat="1" hidden="1" customHeight="1" spans="1:5">
      <c r="A33" s="14"/>
      <c r="B33" s="37" t="s">
        <v>194</v>
      </c>
      <c r="C33" s="54" t="s">
        <v>195</v>
      </c>
      <c r="D33" s="55" t="s">
        <v>196</v>
      </c>
      <c r="E33" s="24">
        <v>0</v>
      </c>
    </row>
    <row r="34" s="2" customFormat="1" hidden="1" spans="1:5">
      <c r="A34" s="14"/>
      <c r="B34" s="56" t="s">
        <v>104</v>
      </c>
      <c r="C34" s="57" t="s">
        <v>105</v>
      </c>
      <c r="D34" s="58" t="s">
        <v>197</v>
      </c>
      <c r="E34" s="59">
        <v>0</v>
      </c>
    </row>
    <row r="35" s="2" customFormat="1" ht="15" spans="1:5">
      <c r="A35" s="14"/>
      <c r="B35" s="5"/>
      <c r="C35" s="5"/>
      <c r="D35" s="60"/>
      <c r="E35" s="61"/>
    </row>
    <row r="36" s="2" customFormat="1" ht="19.5" spans="1:5">
      <c r="A36" s="14"/>
      <c r="B36" s="62" t="s">
        <v>198</v>
      </c>
      <c r="C36" s="63"/>
      <c r="D36" s="64"/>
      <c r="E36" s="65"/>
    </row>
    <row r="37" s="2" customFormat="1" ht="28.5" spans="1:5">
      <c r="A37" s="14"/>
      <c r="B37" s="50">
        <v>888021242</v>
      </c>
      <c r="C37" s="66" t="s">
        <v>199</v>
      </c>
      <c r="D37" s="67" t="s">
        <v>200</v>
      </c>
      <c r="E37" s="53">
        <v>5</v>
      </c>
    </row>
    <row r="38" s="2" customFormat="1" ht="62.1" customHeight="1" spans="1:5">
      <c r="A38" s="14"/>
      <c r="B38" s="37" t="s">
        <v>201</v>
      </c>
      <c r="C38" s="68" t="s">
        <v>202</v>
      </c>
      <c r="D38" s="22" t="s">
        <v>203</v>
      </c>
      <c r="E38" s="69">
        <v>1</v>
      </c>
    </row>
    <row r="39" s="2" customFormat="1" ht="42.75" spans="1:5">
      <c r="A39" s="14"/>
      <c r="B39" s="37" t="s">
        <v>204</v>
      </c>
      <c r="C39" s="68" t="s">
        <v>205</v>
      </c>
      <c r="D39" s="22" t="s">
        <v>206</v>
      </c>
      <c r="E39" s="69">
        <v>1</v>
      </c>
    </row>
    <row r="40" s="2" customFormat="1" spans="1:5">
      <c r="A40" s="14"/>
      <c r="B40" s="56"/>
      <c r="C40" s="70"/>
      <c r="D40" s="31"/>
      <c r="E40" s="71"/>
    </row>
    <row r="41" s="2" customFormat="1" ht="15" spans="1:5">
      <c r="A41" s="14"/>
      <c r="B41" s="16"/>
      <c r="C41" s="16"/>
      <c r="D41" s="17"/>
      <c r="E41" s="16"/>
    </row>
    <row r="42" s="2" customFormat="1" ht="18.75" spans="1:5">
      <c r="A42" s="14"/>
      <c r="B42" s="72" t="s">
        <v>207</v>
      </c>
      <c r="C42" s="16"/>
      <c r="D42" s="17"/>
      <c r="E42" s="16"/>
    </row>
    <row r="43" s="2" customFormat="1" spans="1:5">
      <c r="A43" s="14"/>
      <c r="B43" s="16"/>
      <c r="C43" s="16"/>
      <c r="D43" s="17"/>
      <c r="E43" s="16"/>
    </row>
    <row r="44" s="2" customFormat="1" ht="55.5" customHeight="1" spans="1:5">
      <c r="A44" s="14"/>
      <c r="B44" s="50"/>
      <c r="C44" s="73" t="s">
        <v>208</v>
      </c>
      <c r="D44" s="232" t="s">
        <v>209</v>
      </c>
      <c r="E44" s="53">
        <v>12</v>
      </c>
    </row>
    <row r="45" s="2" customFormat="1" ht="55.5" hidden="1" customHeight="1" spans="1:5">
      <c r="A45" s="14"/>
      <c r="B45" s="56"/>
      <c r="C45" s="75" t="s">
        <v>210</v>
      </c>
      <c r="D45" s="76"/>
      <c r="E45" s="59">
        <v>0</v>
      </c>
    </row>
    <row r="46" s="2" customFormat="1" ht="15" spans="1:5">
      <c r="A46" s="14"/>
      <c r="B46" s="63"/>
      <c r="C46" s="77"/>
      <c r="D46" s="78"/>
      <c r="E46" s="65"/>
    </row>
    <row r="47" s="2" customFormat="1" spans="1:5">
      <c r="A47" s="14"/>
      <c r="B47" s="79"/>
      <c r="C47" s="80"/>
      <c r="D47" s="81" t="s">
        <v>211</v>
      </c>
      <c r="E47" s="82"/>
    </row>
    <row r="48" s="2" customFormat="1" spans="1:5">
      <c r="A48" s="14"/>
      <c r="B48" s="13"/>
      <c r="C48" s="83"/>
      <c r="D48" s="33"/>
      <c r="E48" s="84"/>
    </row>
    <row r="49" s="2" customFormat="1" ht="15" spans="1:5">
      <c r="A49" s="14"/>
      <c r="B49" s="16"/>
      <c r="C49" s="63"/>
      <c r="D49" s="85"/>
      <c r="E49" s="86"/>
    </row>
    <row r="50" s="2" customFormat="1" ht="18.75" spans="1:5">
      <c r="A50" s="14"/>
      <c r="B50" s="15" t="s">
        <v>212</v>
      </c>
      <c r="C50" s="63"/>
      <c r="D50" s="85"/>
      <c r="E50" s="86"/>
    </row>
    <row r="51" s="2" customFormat="1" spans="1:5">
      <c r="A51" s="14"/>
      <c r="B51" s="16"/>
      <c r="C51" s="63"/>
      <c r="D51" s="85"/>
      <c r="E51" s="86"/>
    </row>
    <row r="52" s="2" customFormat="1" ht="15" spans="1:5">
      <c r="A52" s="14"/>
      <c r="B52" s="18" t="s">
        <v>212</v>
      </c>
      <c r="C52" s="19"/>
      <c r="D52" s="20"/>
      <c r="E52" s="19"/>
    </row>
    <row r="53" s="2" customFormat="1" ht="15" hidden="1" spans="1:5">
      <c r="A53" s="14"/>
      <c r="B53" s="87"/>
      <c r="C53" s="54"/>
      <c r="D53" s="88"/>
      <c r="E53" s="24"/>
    </row>
    <row r="54" s="2" customFormat="1" ht="15" hidden="1" spans="1:5">
      <c r="A54" s="14"/>
      <c r="B54" s="87"/>
      <c r="C54" s="89" t="s">
        <v>213</v>
      </c>
      <c r="D54" s="90"/>
      <c r="E54" s="24"/>
    </row>
    <row r="55" s="2" customFormat="1" ht="15" hidden="1" spans="1:5">
      <c r="A55" s="14"/>
      <c r="B55" s="87"/>
      <c r="C55" s="91" t="s">
        <v>214</v>
      </c>
      <c r="D55" s="92" t="s">
        <v>215</v>
      </c>
      <c r="E55" s="24">
        <v>0</v>
      </c>
    </row>
    <row r="56" s="2" customFormat="1" ht="15" hidden="1" spans="1:5">
      <c r="A56" s="14"/>
      <c r="B56" s="87"/>
      <c r="C56" s="91" t="s">
        <v>216</v>
      </c>
      <c r="D56" s="92" t="s">
        <v>215</v>
      </c>
      <c r="E56" s="24">
        <v>0</v>
      </c>
    </row>
    <row r="57" s="2" customFormat="1" ht="15" hidden="1" spans="1:5">
      <c r="A57" s="14"/>
      <c r="B57" s="87"/>
      <c r="C57" s="93"/>
      <c r="D57" s="94"/>
      <c r="E57" s="95"/>
    </row>
    <row r="58" s="2" customFormat="1" ht="15" spans="1:5">
      <c r="A58" s="14"/>
      <c r="B58" s="87"/>
      <c r="C58" s="96" t="s">
        <v>217</v>
      </c>
      <c r="D58" s="94" t="s">
        <v>218</v>
      </c>
      <c r="E58" s="24"/>
    </row>
    <row r="59" s="2" customFormat="1" ht="28.5" hidden="1" spans="1:5">
      <c r="A59" s="14"/>
      <c r="B59" s="87"/>
      <c r="C59" s="54" t="s">
        <v>219</v>
      </c>
      <c r="D59" s="90" t="s">
        <v>215</v>
      </c>
      <c r="E59" s="24">
        <v>0</v>
      </c>
    </row>
    <row r="60" s="2" customFormat="1" ht="15" hidden="1" spans="1:5">
      <c r="A60" s="14"/>
      <c r="B60" s="87"/>
      <c r="C60" s="54" t="s">
        <v>220</v>
      </c>
      <c r="D60" s="90" t="s">
        <v>215</v>
      </c>
      <c r="E60" s="24">
        <v>0</v>
      </c>
    </row>
    <row r="61" s="2" customFormat="1" ht="15" hidden="1" spans="1:5">
      <c r="A61" s="14"/>
      <c r="B61" s="87"/>
      <c r="C61" s="54" t="s">
        <v>221</v>
      </c>
      <c r="D61" s="90" t="s">
        <v>215</v>
      </c>
      <c r="E61" s="24">
        <v>0</v>
      </c>
    </row>
    <row r="62" s="2" customFormat="1" ht="15" hidden="1" spans="1:6">
      <c r="A62" s="14"/>
      <c r="B62" s="87"/>
      <c r="C62" s="54" t="s">
        <v>222</v>
      </c>
      <c r="D62" s="90" t="s">
        <v>215</v>
      </c>
      <c r="E62" s="24">
        <v>0</v>
      </c>
      <c r="F62" s="2" t="s">
        <v>223</v>
      </c>
    </row>
    <row r="63" s="2" customFormat="1" ht="15" hidden="1" spans="1:5">
      <c r="A63" s="14"/>
      <c r="B63" s="87"/>
      <c r="C63" s="54" t="s">
        <v>224</v>
      </c>
      <c r="D63" s="90" t="s">
        <v>215</v>
      </c>
      <c r="E63" s="24">
        <v>0</v>
      </c>
    </row>
    <row r="64" s="2" customFormat="1" ht="15" hidden="1" spans="1:5">
      <c r="A64" s="14"/>
      <c r="B64" s="87"/>
      <c r="C64" s="54" t="s">
        <v>225</v>
      </c>
      <c r="D64" s="90" t="s">
        <v>215</v>
      </c>
      <c r="E64" s="24">
        <v>0</v>
      </c>
    </row>
    <row r="65" s="2" customFormat="1" ht="28.5" hidden="1" spans="1:5">
      <c r="A65" s="14"/>
      <c r="B65" s="87"/>
      <c r="C65" s="54" t="s">
        <v>226</v>
      </c>
      <c r="D65" s="90" t="s">
        <v>218</v>
      </c>
      <c r="E65" s="95">
        <v>0</v>
      </c>
    </row>
    <row r="66" s="2" customFormat="1" ht="57" spans="1:5">
      <c r="A66" s="14"/>
      <c r="B66" s="87"/>
      <c r="C66" s="54" t="s">
        <v>227</v>
      </c>
      <c r="D66" s="90" t="s">
        <v>228</v>
      </c>
      <c r="E66" s="24">
        <v>50</v>
      </c>
    </row>
    <row r="67" s="2" customFormat="1" ht="57" spans="1:5">
      <c r="A67" s="14"/>
      <c r="B67" s="87"/>
      <c r="C67" s="54" t="s">
        <v>229</v>
      </c>
      <c r="D67" s="90" t="s">
        <v>230</v>
      </c>
      <c r="E67" s="24">
        <v>183</v>
      </c>
    </row>
    <row r="68" s="2" customFormat="1" ht="42.75" hidden="1" spans="1:5">
      <c r="A68" s="14"/>
      <c r="B68" s="87"/>
      <c r="C68" s="54" t="s">
        <v>231</v>
      </c>
      <c r="D68" s="90" t="s">
        <v>232</v>
      </c>
      <c r="E68" s="24">
        <v>0</v>
      </c>
    </row>
    <row r="69" s="2" customFormat="1" ht="15" hidden="1" spans="1:5">
      <c r="A69" s="14"/>
      <c r="B69" s="87"/>
      <c r="C69" s="54" t="s">
        <v>233</v>
      </c>
      <c r="D69" s="90" t="s">
        <v>215</v>
      </c>
      <c r="E69" s="24">
        <v>0</v>
      </c>
    </row>
    <row r="70" s="2" customFormat="1" ht="15" hidden="1" spans="1:5">
      <c r="A70" s="14"/>
      <c r="B70" s="87"/>
      <c r="C70" s="54" t="s">
        <v>234</v>
      </c>
      <c r="D70" s="90" t="s">
        <v>215</v>
      </c>
      <c r="E70" s="24">
        <v>0</v>
      </c>
    </row>
    <row r="71" s="2" customFormat="1" ht="15" hidden="1" spans="1:5">
      <c r="A71" s="14"/>
      <c r="B71" s="87"/>
      <c r="C71" s="54" t="s">
        <v>235</v>
      </c>
      <c r="D71" s="90" t="s">
        <v>215</v>
      </c>
      <c r="E71" s="24">
        <v>0</v>
      </c>
    </row>
    <row r="72" s="2" customFormat="1" ht="15" hidden="1" spans="1:5">
      <c r="A72" s="14"/>
      <c r="B72" s="87"/>
      <c r="C72" s="54" t="s">
        <v>236</v>
      </c>
      <c r="D72" s="90" t="s">
        <v>237</v>
      </c>
      <c r="E72" s="95">
        <v>0</v>
      </c>
    </row>
    <row r="73" s="2" customFormat="1" ht="15" hidden="1" spans="1:5">
      <c r="A73" s="14"/>
      <c r="B73" s="87"/>
      <c r="C73" s="54" t="s">
        <v>238</v>
      </c>
      <c r="D73" s="90" t="s">
        <v>237</v>
      </c>
      <c r="E73" s="95">
        <v>0</v>
      </c>
    </row>
    <row r="74" s="2" customFormat="1" ht="15" hidden="1" spans="1:5">
      <c r="A74" s="14"/>
      <c r="B74" s="87"/>
      <c r="C74" s="54" t="s">
        <v>239</v>
      </c>
      <c r="D74" s="90" t="s">
        <v>215</v>
      </c>
      <c r="E74" s="95">
        <v>0</v>
      </c>
    </row>
    <row r="75" s="2" customFormat="1" ht="15" hidden="1" spans="1:5">
      <c r="A75" s="14"/>
      <c r="B75" s="87"/>
      <c r="C75" s="54" t="s">
        <v>240</v>
      </c>
      <c r="D75" s="90" t="s">
        <v>215</v>
      </c>
      <c r="E75" s="95">
        <v>0</v>
      </c>
    </row>
    <row r="76" s="2" customFormat="1" ht="15" hidden="1" spans="1:5">
      <c r="A76" s="14"/>
      <c r="B76" s="87"/>
      <c r="C76" s="54" t="s">
        <v>241</v>
      </c>
      <c r="D76" s="90" t="s">
        <v>215</v>
      </c>
      <c r="E76" s="95">
        <v>0</v>
      </c>
    </row>
    <row r="77" s="2" customFormat="1" ht="42.75" hidden="1" spans="1:5">
      <c r="A77" s="14"/>
      <c r="B77" s="87"/>
      <c r="C77" s="97" t="s">
        <v>242</v>
      </c>
      <c r="D77" s="90" t="s">
        <v>218</v>
      </c>
      <c r="E77" s="24"/>
    </row>
    <row r="78" s="2" customFormat="1" ht="15" hidden="1" spans="1:5">
      <c r="A78" s="14"/>
      <c r="B78" s="87"/>
      <c r="C78" s="93" t="s">
        <v>218</v>
      </c>
      <c r="D78" s="90"/>
      <c r="E78" s="24"/>
    </row>
    <row r="79" s="2" customFormat="1" ht="15" hidden="1" spans="1:5">
      <c r="A79" s="14"/>
      <c r="B79" s="87"/>
      <c r="C79" s="89" t="s">
        <v>243</v>
      </c>
      <c r="D79" s="90"/>
      <c r="E79" s="95"/>
    </row>
    <row r="80" s="2" customFormat="1" ht="15" hidden="1" spans="1:5">
      <c r="A80" s="14"/>
      <c r="B80" s="98"/>
      <c r="C80" s="54" t="s">
        <v>244</v>
      </c>
      <c r="D80" s="88"/>
      <c r="E80" s="95">
        <v>0</v>
      </c>
    </row>
    <row r="81" s="2" customFormat="1" hidden="1" spans="1:5">
      <c r="A81" s="14"/>
      <c r="B81" s="99"/>
      <c r="C81" s="100"/>
      <c r="D81" s="101" t="s">
        <v>218</v>
      </c>
      <c r="E81" s="32"/>
    </row>
    <row r="82" s="2" customFormat="1" ht="15" spans="1:5">
      <c r="A82" s="14"/>
      <c r="B82" s="16"/>
      <c r="C82" s="63"/>
      <c r="D82" s="102"/>
      <c r="E82" s="86"/>
    </row>
    <row r="83" s="2" customFormat="1" ht="15" spans="1:5">
      <c r="A83" s="14"/>
      <c r="B83" s="16"/>
      <c r="C83" s="63"/>
      <c r="D83" s="102"/>
      <c r="E83" s="86"/>
    </row>
    <row r="84" s="2" customFormat="1" ht="15" spans="1:5">
      <c r="A84" s="14"/>
      <c r="B84" s="103"/>
      <c r="C84" s="104"/>
      <c r="D84" s="81" t="s">
        <v>245</v>
      </c>
      <c r="E84" s="82"/>
    </row>
    <row r="85" s="2" customFormat="1" ht="15" spans="1:5">
      <c r="A85" s="14"/>
      <c r="B85" s="16"/>
      <c r="C85" s="63"/>
      <c r="D85" s="85"/>
      <c r="E85" s="86"/>
    </row>
    <row r="86" s="2" customFormat="1" spans="1:5">
      <c r="A86" s="14"/>
      <c r="B86" s="13"/>
      <c r="C86" s="5"/>
      <c r="D86" s="105"/>
      <c r="E86" s="7"/>
    </row>
  </sheetData>
  <mergeCells count="1">
    <mergeCell ref="D44:D45"/>
  </mergeCells>
  <conditionalFormatting sqref="C37">
    <cfRule type="cellIs" dxfId="0" priority="1" stopIfTrue="1" operator="equal">
      <formula>"new"</formula>
    </cfRule>
  </conditionalFormatting>
  <conditionalFormatting sqref="C38">
    <cfRule type="cellIs" dxfId="0" priority="2" stopIfTrue="1" operator="equal">
      <formula>"new"</formula>
    </cfRule>
  </conditionalFormatting>
  <conditionalFormatting sqref="C39">
    <cfRule type="cellIs" dxfId="0" priority="3" stopIfTrue="1" operator="equal">
      <formula>"new"</formula>
    </cfRule>
  </conditionalFormatting>
  <conditionalFormatting sqref="C40">
    <cfRule type="cellIs" dxfId="0" priority="4" stopIfTrue="1" operator="equal">
      <formula>"new"</formula>
    </cfRule>
  </conditionalFormatting>
  <hyperlinks>
    <hyperlink ref="D38" r:id="rId1" display="For Simphony Tablet MOP process&#10;https://www.lenovo.com/us/en/accessories-and-monitors/cables-and-adapters/adapters/CABLE-BO-USB-3-0-to-Ethernet/p/4X90S91830"/>
    <hyperlink ref="D37" r:id="rId1" display="For Front Desk PCs with multiple USB devices&#10;https://item.lenovo.com.cn/product/1004881.html"/>
  </hyperlink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Item Details - HP PC_Laptop</vt:lpstr>
      <vt:lpstr>Item Details - Apple_Mac</vt:lpstr>
      <vt:lpstr>Item Details - Others</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2022-08-10T09:13:00Z</dcterms:created>
  <dcterms:modified xsi:type="dcterms:W3CDTF">2022-08-20T09:40:46Z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240D1EB97E7643C78BF0C28F45B54714</vt:lpwstr>
  </property>
  <property fmtid="{D5CDD505-2E9C-101B-9397-08002B2CF9AE}" pid="3" name="KSOProductBuildVer">
    <vt:lpwstr>2052-11.1.0.11744</vt:lpwstr>
  </property>
</Properties>
</file>